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10" windowHeight="8160" activeTab="5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  <sheet name="июль" sheetId="6" r:id="rId6"/>
    <sheet name="август" sheetId="7" r:id="rId7"/>
    <sheet name="сентябрь" sheetId="8" r:id="rId8"/>
    <sheet name="октябрь" sheetId="9" r:id="rId9"/>
    <sheet name="ноябрь" sheetId="10" r:id="rId10"/>
    <sheet name="декабрь" sheetId="11" r:id="rId11"/>
    <sheet name="Лист1" sheetId="12" r:id="rId12"/>
  </sheets>
  <definedNames/>
  <calcPr fullCalcOnLoad="1" refMode="R1C1"/>
</workbook>
</file>

<file path=xl/sharedStrings.xml><?xml version="1.0" encoding="utf-8"?>
<sst xmlns="http://schemas.openxmlformats.org/spreadsheetml/2006/main" count="345" uniqueCount="31">
  <si>
    <t>Населенные пункты</t>
  </si>
  <si>
    <t>план</t>
  </si>
  <si>
    <t>факт</t>
  </si>
  <si>
    <t>целевой показатель смертности населения от новообразования</t>
  </si>
  <si>
    <t>число умерших в трудоспособном возрасте</t>
  </si>
  <si>
    <t>общее число выявленный случаев ЗНО (абс)</t>
  </si>
  <si>
    <t>число случаев ЗНО выявленных на ранних стадиях (абс)</t>
  </si>
  <si>
    <t>кол-во умерших до года (абс)</t>
  </si>
  <si>
    <t>кол-во больных ЗНО, состоящих на учете 5 лет и более</t>
  </si>
  <si>
    <t>г.Комсомольск-на -Амуре</t>
  </si>
  <si>
    <t>КГБУЗ Городская больница №2</t>
  </si>
  <si>
    <t>КГБУЗ Городская больница №3</t>
  </si>
  <si>
    <t>КГБУЗ Городская больница №4</t>
  </si>
  <si>
    <t>КГБУЗ Городская больница №7</t>
  </si>
  <si>
    <t>КГБУЗ поликлиника №9</t>
  </si>
  <si>
    <t>ОАО РЖД</t>
  </si>
  <si>
    <t>МСЧ 99</t>
  </si>
  <si>
    <t>Амурский район</t>
  </si>
  <si>
    <t>Комсомольский район</t>
  </si>
  <si>
    <t>Солнечный район</t>
  </si>
  <si>
    <t xml:space="preserve"> </t>
  </si>
  <si>
    <t>март</t>
  </si>
  <si>
    <t>апрель</t>
  </si>
  <si>
    <t>февраль</t>
  </si>
  <si>
    <t>май</t>
  </si>
  <si>
    <t>август</t>
  </si>
  <si>
    <t>сентябрь</t>
  </si>
  <si>
    <t>октябрь</t>
  </si>
  <si>
    <t>ноябрь</t>
  </si>
  <si>
    <t xml:space="preserve">  декабрь 2017 год</t>
  </si>
  <si>
    <t>июль 2017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</si>
</sst>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7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36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36"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M18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23</v>
      </c>
    </row>
    <row r="5" spans="1:13" ht="57.75" customHeight="1">
      <c r="A5" s="27" t="s">
        <v>0</v>
      </c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25" t="s">
        <v>8</v>
      </c>
      <c r="M5" s="26"/>
    </row>
    <row r="6" spans="1:13" ht="15.75" thickBot="1">
      <c r="A6" s="2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76</v>
      </c>
      <c r="C7" s="7">
        <v>57</v>
      </c>
      <c r="D7" s="7">
        <v>17</v>
      </c>
      <c r="E7" s="7">
        <v>16</v>
      </c>
      <c r="F7" s="7">
        <v>185</v>
      </c>
      <c r="G7" s="7">
        <v>162</v>
      </c>
      <c r="H7" s="7">
        <v>148</v>
      </c>
      <c r="I7" s="7">
        <v>99</v>
      </c>
      <c r="J7" s="7">
        <v>37</v>
      </c>
      <c r="K7" s="7">
        <v>20</v>
      </c>
      <c r="L7" s="7">
        <v>3227</v>
      </c>
      <c r="M7" s="8">
        <v>3012</v>
      </c>
    </row>
    <row r="8" spans="1:13" ht="15">
      <c r="A8" s="9" t="s">
        <v>10</v>
      </c>
      <c r="B8" s="1">
        <v>18</v>
      </c>
      <c r="C8" s="1">
        <v>16</v>
      </c>
      <c r="D8" s="1">
        <v>4</v>
      </c>
      <c r="E8" s="1">
        <v>3</v>
      </c>
      <c r="F8" s="1">
        <v>45</v>
      </c>
      <c r="G8" s="1">
        <v>28</v>
      </c>
      <c r="H8" s="1">
        <v>36</v>
      </c>
      <c r="I8" s="1">
        <v>14</v>
      </c>
      <c r="J8" s="1">
        <v>9</v>
      </c>
      <c r="K8" s="1">
        <v>4</v>
      </c>
      <c r="L8" s="1">
        <v>791</v>
      </c>
      <c r="M8" s="10">
        <v>744</v>
      </c>
    </row>
    <row r="9" spans="1:13" ht="15">
      <c r="A9" s="9" t="s">
        <v>11</v>
      </c>
      <c r="B9" s="1">
        <v>9</v>
      </c>
      <c r="C9" s="1">
        <v>7</v>
      </c>
      <c r="D9" s="1">
        <v>2</v>
      </c>
      <c r="E9" s="1">
        <v>3</v>
      </c>
      <c r="F9" s="1">
        <v>22</v>
      </c>
      <c r="G9" s="1">
        <v>12</v>
      </c>
      <c r="H9" s="1">
        <v>18</v>
      </c>
      <c r="I9" s="1">
        <v>10</v>
      </c>
      <c r="J9" s="1">
        <v>5</v>
      </c>
      <c r="K9" s="1">
        <v>1</v>
      </c>
      <c r="L9" s="1">
        <v>384</v>
      </c>
      <c r="M9" s="10">
        <v>176</v>
      </c>
    </row>
    <row r="10" spans="1:13" ht="15">
      <c r="A10" s="9" t="s">
        <v>12</v>
      </c>
      <c r="B10" s="1">
        <v>10</v>
      </c>
      <c r="C10" s="1">
        <v>11</v>
      </c>
      <c r="D10" s="1">
        <v>2</v>
      </c>
      <c r="E10" s="1">
        <v>3</v>
      </c>
      <c r="F10" s="1">
        <v>25</v>
      </c>
      <c r="G10" s="1">
        <v>32</v>
      </c>
      <c r="H10" s="1">
        <v>20</v>
      </c>
      <c r="I10" s="1">
        <v>22</v>
      </c>
      <c r="J10" s="1">
        <v>5</v>
      </c>
      <c r="K10" s="1">
        <v>6</v>
      </c>
      <c r="L10" s="1">
        <v>433</v>
      </c>
      <c r="M10" s="10">
        <v>761</v>
      </c>
    </row>
    <row r="11" spans="1:13" ht="15">
      <c r="A11" s="9" t="s">
        <v>13</v>
      </c>
      <c r="B11" s="1">
        <v>22</v>
      </c>
      <c r="C11" s="1">
        <v>20</v>
      </c>
      <c r="D11" s="1">
        <v>5</v>
      </c>
      <c r="E11" s="1">
        <v>6</v>
      </c>
      <c r="F11" s="1">
        <v>55</v>
      </c>
      <c r="G11" s="1">
        <v>64</v>
      </c>
      <c r="H11" s="1">
        <v>44</v>
      </c>
      <c r="I11" s="1">
        <v>38</v>
      </c>
      <c r="J11" s="1">
        <v>11</v>
      </c>
      <c r="K11" s="1">
        <v>8</v>
      </c>
      <c r="L11" s="1">
        <v>951</v>
      </c>
      <c r="M11" s="10">
        <v>1129</v>
      </c>
    </row>
    <row r="12" spans="1:13" ht="15">
      <c r="A12" s="9" t="s">
        <v>14</v>
      </c>
      <c r="B12" s="1">
        <v>7</v>
      </c>
      <c r="C12" s="1">
        <v>2</v>
      </c>
      <c r="D12" s="1">
        <v>2</v>
      </c>
      <c r="E12" s="1">
        <v>0</v>
      </c>
      <c r="F12" s="1">
        <v>16</v>
      </c>
      <c r="G12" s="1">
        <v>15</v>
      </c>
      <c r="H12" s="1">
        <v>13</v>
      </c>
      <c r="I12" s="1">
        <v>9</v>
      </c>
      <c r="J12" s="1">
        <v>3</v>
      </c>
      <c r="K12" s="1">
        <v>1</v>
      </c>
      <c r="L12" s="1">
        <v>276</v>
      </c>
      <c r="M12" s="10">
        <v>110</v>
      </c>
    </row>
    <row r="13" spans="1:13" ht="15">
      <c r="A13" s="9" t="s">
        <v>15</v>
      </c>
      <c r="B13" s="1">
        <v>9</v>
      </c>
      <c r="C13" s="1">
        <v>0</v>
      </c>
      <c r="D13" s="1">
        <v>2</v>
      </c>
      <c r="E13" s="1">
        <v>0</v>
      </c>
      <c r="F13" s="1">
        <v>21</v>
      </c>
      <c r="G13" s="1">
        <v>3</v>
      </c>
      <c r="H13" s="1">
        <v>17</v>
      </c>
      <c r="I13" s="1">
        <v>1</v>
      </c>
      <c r="J13" s="1">
        <v>4</v>
      </c>
      <c r="K13" s="1">
        <v>0</v>
      </c>
      <c r="L13" s="1">
        <v>363</v>
      </c>
      <c r="M13" s="10">
        <v>89</v>
      </c>
    </row>
    <row r="14" spans="1:13" ht="15">
      <c r="A14" s="9" t="s">
        <v>16</v>
      </c>
      <c r="B14" s="1">
        <v>1</v>
      </c>
      <c r="C14" s="1">
        <v>0</v>
      </c>
      <c r="D14" s="1">
        <v>1</v>
      </c>
      <c r="E14" s="1">
        <v>0</v>
      </c>
      <c r="F14" s="1">
        <v>2</v>
      </c>
      <c r="G14" s="1">
        <v>4</v>
      </c>
      <c r="H14" s="1">
        <v>1</v>
      </c>
      <c r="I14" s="1">
        <v>3</v>
      </c>
      <c r="J14" s="1">
        <v>0</v>
      </c>
      <c r="K14" s="1">
        <v>0</v>
      </c>
      <c r="L14" s="1">
        <v>29</v>
      </c>
      <c r="M14" s="10">
        <v>3</v>
      </c>
    </row>
    <row r="15" spans="1:13" ht="15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</row>
    <row r="16" spans="1:13" ht="15">
      <c r="A16" s="9" t="s">
        <v>17</v>
      </c>
      <c r="B16" s="1">
        <v>19</v>
      </c>
      <c r="C16" s="1">
        <v>21</v>
      </c>
      <c r="D16" s="1">
        <v>4</v>
      </c>
      <c r="E16" s="1">
        <v>4</v>
      </c>
      <c r="F16" s="1">
        <v>45</v>
      </c>
      <c r="G16" s="1">
        <v>14</v>
      </c>
      <c r="H16" s="1">
        <v>36</v>
      </c>
      <c r="I16" s="1">
        <v>7</v>
      </c>
      <c r="J16" s="1">
        <v>9</v>
      </c>
      <c r="K16" s="1"/>
      <c r="L16" s="1">
        <v>769</v>
      </c>
      <c r="M16" s="10">
        <v>592</v>
      </c>
    </row>
    <row r="17" spans="1:13" ht="15">
      <c r="A17" s="9" t="s">
        <v>18</v>
      </c>
      <c r="B17" s="1">
        <v>7</v>
      </c>
      <c r="C17" s="1">
        <v>5</v>
      </c>
      <c r="D17" s="1">
        <v>2</v>
      </c>
      <c r="E17" s="1">
        <v>3</v>
      </c>
      <c r="F17" s="1">
        <v>21</v>
      </c>
      <c r="G17" s="1">
        <v>13</v>
      </c>
      <c r="H17" s="1">
        <v>17</v>
      </c>
      <c r="I17" s="1">
        <v>7</v>
      </c>
      <c r="J17" s="1">
        <v>3</v>
      </c>
      <c r="K17" s="1"/>
      <c r="L17" s="1">
        <v>205</v>
      </c>
      <c r="M17" s="10"/>
    </row>
    <row r="18" spans="1:13" ht="15.75" thickBot="1">
      <c r="A18" s="11" t="s">
        <v>19</v>
      </c>
      <c r="B18" s="2">
        <v>9</v>
      </c>
      <c r="C18" s="2">
        <v>12</v>
      </c>
      <c r="D18" s="2">
        <v>3</v>
      </c>
      <c r="E18" s="2">
        <v>5</v>
      </c>
      <c r="F18" s="2">
        <v>23</v>
      </c>
      <c r="G18" s="2">
        <v>8</v>
      </c>
      <c r="H18" s="2">
        <v>18</v>
      </c>
      <c r="I18" s="2">
        <v>6</v>
      </c>
      <c r="J18" s="2">
        <v>4</v>
      </c>
      <c r="K18" s="2"/>
      <c r="L18" s="2">
        <v>346</v>
      </c>
      <c r="M18" s="3">
        <v>297</v>
      </c>
    </row>
  </sheetData>
  <sheetProtection/>
  <mergeCells count="7">
    <mergeCell ref="J5:K5"/>
    <mergeCell ref="L5:M5"/>
    <mergeCell ref="A5:A6"/>
    <mergeCell ref="B5:C5"/>
    <mergeCell ref="D5:E5"/>
    <mergeCell ref="F5:G5"/>
    <mergeCell ref="H5:I5"/>
  </mergeCells>
  <conditionalFormatting sqref="B6:B12 D6 F6 H6 J6 L6 B19:B37">
    <cfRule type="expression" priority="64" dxfId="733">
      <formula>$B$6&lt;$A$6</formula>
    </cfRule>
  </conditionalFormatting>
  <conditionalFormatting sqref="C8">
    <cfRule type="expression" priority="63" dxfId="733">
      <formula>$C$8&gt;$B$8</formula>
    </cfRule>
  </conditionalFormatting>
  <conditionalFormatting sqref="E8">
    <cfRule type="cellIs" priority="51" dxfId="733" operator="greaterThan">
      <formula>$D$8</formula>
    </cfRule>
    <cfRule type="expression" priority="62" dxfId="733">
      <formula>$E$8&gt;$D$8</formula>
    </cfRule>
  </conditionalFormatting>
  <conditionalFormatting sqref="C9">
    <cfRule type="expression" priority="61" dxfId="733">
      <formula>$C$9&gt;$B$9</formula>
    </cfRule>
  </conditionalFormatting>
  <conditionalFormatting sqref="C10">
    <cfRule type="expression" priority="60" dxfId="733">
      <formula>$C$10&gt;$B$10</formula>
    </cfRule>
  </conditionalFormatting>
  <conditionalFormatting sqref="C11">
    <cfRule type="expression" priority="59" dxfId="733">
      <formula>$C$11&gt;$B$11</formula>
    </cfRule>
  </conditionalFormatting>
  <conditionalFormatting sqref="C12">
    <cfRule type="expression" priority="58" dxfId="733">
      <formula>$C$12&gt;$B$12</formula>
    </cfRule>
  </conditionalFormatting>
  <conditionalFormatting sqref="C13">
    <cfRule type="expression" priority="57" dxfId="733">
      <formula>$C$13&gt;$B$13</formula>
    </cfRule>
  </conditionalFormatting>
  <conditionalFormatting sqref="C14">
    <cfRule type="expression" priority="56" dxfId="733">
      <formula>$C$14&gt;$B$14</formula>
    </cfRule>
  </conditionalFormatting>
  <conditionalFormatting sqref="C16">
    <cfRule type="expression" priority="55" dxfId="733">
      <formula>$C$16&gt;$B$16</formula>
    </cfRule>
  </conditionalFormatting>
  <conditionalFormatting sqref="C17">
    <cfRule type="expression" priority="54" dxfId="733">
      <formula>$C$17&gt;$B$17</formula>
    </cfRule>
  </conditionalFormatting>
  <conditionalFormatting sqref="C18">
    <cfRule type="expression" priority="53" dxfId="733">
      <formula>$C$18&gt;$B$18</formula>
    </cfRule>
  </conditionalFormatting>
  <conditionalFormatting sqref="E7">
    <cfRule type="cellIs" priority="52" dxfId="733" operator="greaterThan">
      <formula>$D$7</formula>
    </cfRule>
  </conditionalFormatting>
  <conditionalFormatting sqref="E9:E18">
    <cfRule type="cellIs" priority="50" dxfId="733" operator="greaterThan">
      <formula>$D$9</formula>
    </cfRule>
  </conditionalFormatting>
  <conditionalFormatting sqref="G7">
    <cfRule type="cellIs" priority="49" dxfId="734" operator="lessThan">
      <formula>$F$7</formula>
    </cfRule>
  </conditionalFormatting>
  <conditionalFormatting sqref="G8">
    <cfRule type="cellIs" priority="44" dxfId="734" operator="lessThan">
      <formula>$F$8</formula>
    </cfRule>
    <cfRule type="cellIs" priority="48" dxfId="734" operator="lessThan">
      <formula>$F$9</formula>
    </cfRule>
  </conditionalFormatting>
  <conditionalFormatting sqref="G9">
    <cfRule type="cellIs" priority="47" dxfId="734" operator="lessThan">
      <formula>$F$10</formula>
    </cfRule>
  </conditionalFormatting>
  <conditionalFormatting sqref="G11">
    <cfRule type="cellIs" priority="1" dxfId="734" operator="lessThan">
      <formula>$F$11</formula>
    </cfRule>
    <cfRule type="cellIs" priority="46" dxfId="734" operator="lessThan">
      <formula>$F$12</formula>
    </cfRule>
  </conditionalFormatting>
  <conditionalFormatting sqref="G12">
    <cfRule type="cellIs" priority="45" dxfId="734" operator="lessThan">
      <formula>$F$13</formula>
    </cfRule>
  </conditionalFormatting>
  <conditionalFormatting sqref="G13">
    <cfRule type="cellIs" priority="43" dxfId="734" operator="lessThan">
      <formula>$F$13</formula>
    </cfRule>
    <cfRule type="cellIs" priority="65" dxfId="734" operator="lessThan">
      <formula>$F$14</formula>
    </cfRule>
  </conditionalFormatting>
  <conditionalFormatting sqref="G14">
    <cfRule type="cellIs" priority="42" dxfId="734" operator="lessThan">
      <formula>$F$14</formula>
    </cfRule>
  </conditionalFormatting>
  <conditionalFormatting sqref="I7">
    <cfRule type="cellIs" priority="41" dxfId="734" operator="lessThan">
      <formula>$H$7</formula>
    </cfRule>
  </conditionalFormatting>
  <conditionalFormatting sqref="I8">
    <cfRule type="cellIs" priority="40" dxfId="734" operator="lessThan">
      <formula>$H$8</formula>
    </cfRule>
  </conditionalFormatting>
  <conditionalFormatting sqref="I9">
    <cfRule type="cellIs" priority="39" dxfId="734" operator="lessThan">
      <formula>$H$9</formula>
    </cfRule>
  </conditionalFormatting>
  <conditionalFormatting sqref="I10">
    <cfRule type="cellIs" priority="38" dxfId="734" operator="lessThan">
      <formula>$H$10</formula>
    </cfRule>
  </conditionalFormatting>
  <conditionalFormatting sqref="I11">
    <cfRule type="cellIs" priority="37" dxfId="734" operator="lessThan">
      <formula>$H$11</formula>
    </cfRule>
  </conditionalFormatting>
  <conditionalFormatting sqref="I12">
    <cfRule type="cellIs" priority="36" dxfId="734" operator="lessThan">
      <formula>$H$12</formula>
    </cfRule>
  </conditionalFormatting>
  <conditionalFormatting sqref="I13">
    <cfRule type="cellIs" priority="35" dxfId="734" operator="lessThan">
      <formula>$H$13</formula>
    </cfRule>
  </conditionalFormatting>
  <conditionalFormatting sqref="I14">
    <cfRule type="cellIs" priority="34" dxfId="734" operator="lessThan">
      <formula>$H$14</formula>
    </cfRule>
  </conditionalFormatting>
  <conditionalFormatting sqref="G16">
    <cfRule type="cellIs" priority="33" dxfId="734" operator="lessThan">
      <formula>$F$16</formula>
    </cfRule>
  </conditionalFormatting>
  <conditionalFormatting sqref="G17">
    <cfRule type="cellIs" priority="32" dxfId="734" operator="lessThan">
      <formula>$F$17</formula>
    </cfRule>
  </conditionalFormatting>
  <conditionalFormatting sqref="G18">
    <cfRule type="cellIs" priority="31" dxfId="734" operator="lessThan">
      <formula>$F$18</formula>
    </cfRule>
  </conditionalFormatting>
  <conditionalFormatting sqref="I16">
    <cfRule type="cellIs" priority="30" dxfId="734" operator="lessThan">
      <formula>$H$16</formula>
    </cfRule>
  </conditionalFormatting>
  <conditionalFormatting sqref="I17">
    <cfRule type="cellIs" priority="29" dxfId="734" operator="lessThan">
      <formula>$H$17</formula>
    </cfRule>
  </conditionalFormatting>
  <conditionalFormatting sqref="I18">
    <cfRule type="cellIs" priority="28" dxfId="734" operator="lessThan">
      <formula>$H$18</formula>
    </cfRule>
  </conditionalFormatting>
  <conditionalFormatting sqref="K7">
    <cfRule type="cellIs" priority="27" dxfId="734" operator="greaterThan">
      <formula>$J$7</formula>
    </cfRule>
  </conditionalFormatting>
  <conditionalFormatting sqref="K8">
    <cfRule type="cellIs" priority="26" dxfId="734" operator="greaterThan">
      <formula>$J$8</formula>
    </cfRule>
  </conditionalFormatting>
  <conditionalFormatting sqref="K9">
    <cfRule type="cellIs" priority="25" dxfId="734" operator="greaterThan">
      <formula>$J$9</formula>
    </cfRule>
  </conditionalFormatting>
  <conditionalFormatting sqref="K10">
    <cfRule type="cellIs" priority="24" dxfId="734" operator="greaterThan">
      <formula>$J$10</formula>
    </cfRule>
  </conditionalFormatting>
  <conditionalFormatting sqref="K11">
    <cfRule type="cellIs" priority="23" dxfId="734" operator="greaterThan">
      <formula>$J$11</formula>
    </cfRule>
  </conditionalFormatting>
  <conditionalFormatting sqref="K12">
    <cfRule type="cellIs" priority="22" dxfId="734" operator="greaterThan">
      <formula>$J$12</formula>
    </cfRule>
  </conditionalFormatting>
  <conditionalFormatting sqref="K13">
    <cfRule type="cellIs" priority="21" dxfId="734" operator="greaterThan">
      <formula>$J$13</formula>
    </cfRule>
  </conditionalFormatting>
  <conditionalFormatting sqref="K14">
    <cfRule type="cellIs" priority="20" dxfId="734" operator="greaterThan">
      <formula>$J$14</formula>
    </cfRule>
  </conditionalFormatting>
  <conditionalFormatting sqref="K16">
    <cfRule type="cellIs" priority="5" dxfId="734" operator="greaterThan">
      <formula>$J$16</formula>
    </cfRule>
    <cfRule type="cellIs" priority="19" dxfId="734" operator="greaterThan">
      <formula>$J$16</formula>
    </cfRule>
  </conditionalFormatting>
  <conditionalFormatting sqref="K17">
    <cfRule type="cellIs" priority="4" dxfId="734" operator="greaterThan">
      <formula>$J$17</formula>
    </cfRule>
    <cfRule type="cellIs" priority="18" dxfId="734" operator="greaterThan">
      <formula>$J$17</formula>
    </cfRule>
  </conditionalFormatting>
  <conditionalFormatting sqref="K18">
    <cfRule type="cellIs" priority="3" dxfId="734" operator="greaterThan">
      <formula>$J$18</formula>
    </cfRule>
    <cfRule type="cellIs" priority="17" dxfId="734" operator="greaterThan">
      <formula>$J$18</formula>
    </cfRule>
  </conditionalFormatting>
  <conditionalFormatting sqref="M7">
    <cfRule type="cellIs" priority="16" dxfId="734" operator="lessThan">
      <formula>$L$7</formula>
    </cfRule>
  </conditionalFormatting>
  <conditionalFormatting sqref="M8">
    <cfRule type="cellIs" priority="15" dxfId="734" operator="lessThan">
      <formula>$L$8</formula>
    </cfRule>
  </conditionalFormatting>
  <conditionalFormatting sqref="M9">
    <cfRule type="cellIs" priority="14" dxfId="734" operator="lessThan">
      <formula>$L$9</formula>
    </cfRule>
  </conditionalFormatting>
  <conditionalFormatting sqref="M10">
    <cfRule type="cellIs" priority="13" dxfId="734" operator="lessThan">
      <formula>$L$10</formula>
    </cfRule>
  </conditionalFormatting>
  <conditionalFormatting sqref="M11">
    <cfRule type="cellIs" priority="12" dxfId="734" operator="lessThan">
      <formula>$L$11</formula>
    </cfRule>
  </conditionalFormatting>
  <conditionalFormatting sqref="M12">
    <cfRule type="cellIs" priority="11" dxfId="734" operator="lessThan">
      <formula>$L$12</formula>
    </cfRule>
  </conditionalFormatting>
  <conditionalFormatting sqref="M13">
    <cfRule type="cellIs" priority="10" dxfId="734" operator="lessThan">
      <formula>$L$13</formula>
    </cfRule>
  </conditionalFormatting>
  <conditionalFormatting sqref="M14">
    <cfRule type="cellIs" priority="9" dxfId="734" operator="lessThan">
      <formula>$L$14</formula>
    </cfRule>
  </conditionalFormatting>
  <conditionalFormatting sqref="M16">
    <cfRule type="cellIs" priority="8" dxfId="734" operator="lessThan">
      <formula>$L$16</formula>
    </cfRule>
  </conditionalFormatting>
  <conditionalFormatting sqref="M17">
    <cfRule type="cellIs" priority="7" dxfId="734" operator="lessThan">
      <formula>$L$17</formula>
    </cfRule>
  </conditionalFormatting>
  <conditionalFormatting sqref="M18">
    <cfRule type="cellIs" priority="6" dxfId="734" operator="lessThan">
      <formula>$L$18</formula>
    </cfRule>
  </conditionalFormatting>
  <conditionalFormatting sqref="G10">
    <cfRule type="cellIs" priority="2" dxfId="734" operator="lessThan">
      <formula>$F$10</formula>
    </cfRule>
  </conditionalFormatting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4:M1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28</v>
      </c>
    </row>
    <row r="5" spans="1:13" ht="57.75" customHeight="1">
      <c r="A5" s="27" t="s">
        <v>0</v>
      </c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25" t="s">
        <v>8</v>
      </c>
      <c r="M5" s="26"/>
    </row>
    <row r="6" spans="1:13" ht="15.75" thickBot="1">
      <c r="A6" s="2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416</v>
      </c>
      <c r="C7" s="7">
        <v>392</v>
      </c>
      <c r="D7" s="7">
        <v>95</v>
      </c>
      <c r="E7" s="7">
        <v>99</v>
      </c>
      <c r="F7" s="7">
        <v>1018</v>
      </c>
      <c r="G7" s="7">
        <v>957</v>
      </c>
      <c r="H7" s="7">
        <v>813</v>
      </c>
      <c r="I7" s="7">
        <v>560</v>
      </c>
      <c r="J7" s="20">
        <v>203.5</v>
      </c>
      <c r="K7" s="7">
        <v>153</v>
      </c>
      <c r="L7" s="7">
        <v>3227</v>
      </c>
      <c r="M7" s="8"/>
    </row>
    <row r="8" spans="1:13" ht="15">
      <c r="A8" s="9" t="s">
        <v>10</v>
      </c>
      <c r="B8" s="1">
        <v>101</v>
      </c>
      <c r="C8" s="1">
        <v>99</v>
      </c>
      <c r="D8" s="1">
        <v>22</v>
      </c>
      <c r="E8" s="1">
        <v>22</v>
      </c>
      <c r="F8" s="1">
        <v>249</v>
      </c>
      <c r="G8" s="1">
        <v>205</v>
      </c>
      <c r="H8" s="1">
        <v>199</v>
      </c>
      <c r="I8" s="1">
        <v>93</v>
      </c>
      <c r="J8" s="21">
        <v>48.583333333333336</v>
      </c>
      <c r="K8" s="1">
        <v>46</v>
      </c>
      <c r="L8" s="1">
        <v>791</v>
      </c>
      <c r="M8" s="10"/>
    </row>
    <row r="9" spans="1:13" ht="15">
      <c r="A9" s="9" t="s">
        <v>11</v>
      </c>
      <c r="B9" s="1">
        <v>50</v>
      </c>
      <c r="C9" s="1">
        <v>40</v>
      </c>
      <c r="D9" s="1">
        <v>12</v>
      </c>
      <c r="E9" s="1">
        <v>15</v>
      </c>
      <c r="F9" s="1">
        <v>121</v>
      </c>
      <c r="G9" s="1">
        <v>79</v>
      </c>
      <c r="H9" s="1">
        <v>97</v>
      </c>
      <c r="I9" s="1">
        <v>47</v>
      </c>
      <c r="J9" s="21">
        <v>24.75</v>
      </c>
      <c r="K9" s="1">
        <v>9</v>
      </c>
      <c r="L9" s="1">
        <v>384</v>
      </c>
      <c r="M9" s="10"/>
    </row>
    <row r="10" spans="1:13" ht="15">
      <c r="A10" s="9" t="s">
        <v>12</v>
      </c>
      <c r="B10" s="1">
        <v>57</v>
      </c>
      <c r="C10" s="1">
        <v>72</v>
      </c>
      <c r="D10" s="1">
        <v>13</v>
      </c>
      <c r="E10" s="1">
        <v>17</v>
      </c>
      <c r="F10" s="1">
        <v>137</v>
      </c>
      <c r="G10" s="1">
        <v>151</v>
      </c>
      <c r="H10" s="1">
        <v>109</v>
      </c>
      <c r="I10" s="1">
        <v>94</v>
      </c>
      <c r="J10" s="21">
        <v>27.5</v>
      </c>
      <c r="K10" s="1">
        <v>25</v>
      </c>
      <c r="L10" s="1">
        <v>433</v>
      </c>
      <c r="M10" s="10"/>
    </row>
    <row r="11" spans="1:13" ht="15">
      <c r="A11" s="9" t="s">
        <v>13</v>
      </c>
      <c r="B11" s="1">
        <v>119</v>
      </c>
      <c r="C11" s="1">
        <v>126</v>
      </c>
      <c r="D11" s="1">
        <v>28</v>
      </c>
      <c r="E11" s="1">
        <v>36</v>
      </c>
      <c r="F11" s="1">
        <v>300</v>
      </c>
      <c r="G11" s="1">
        <v>341</v>
      </c>
      <c r="H11" s="1">
        <v>239</v>
      </c>
      <c r="I11" s="1">
        <v>209</v>
      </c>
      <c r="J11" s="21">
        <v>58.666666666666664</v>
      </c>
      <c r="K11" s="1">
        <v>50</v>
      </c>
      <c r="L11" s="1">
        <v>951</v>
      </c>
      <c r="M11" s="10"/>
    </row>
    <row r="12" spans="1:13" ht="15">
      <c r="A12" s="9" t="s">
        <v>14</v>
      </c>
      <c r="B12" s="1">
        <v>37</v>
      </c>
      <c r="C12" s="1">
        <v>31</v>
      </c>
      <c r="D12" s="1">
        <v>8</v>
      </c>
      <c r="E12" s="1">
        <v>6</v>
      </c>
      <c r="F12" s="1">
        <v>87</v>
      </c>
      <c r="G12" s="1">
        <v>89</v>
      </c>
      <c r="H12" s="1">
        <v>70</v>
      </c>
      <c r="I12" s="1">
        <v>52</v>
      </c>
      <c r="J12" s="21">
        <v>18.333333333333336</v>
      </c>
      <c r="K12" s="1">
        <v>18</v>
      </c>
      <c r="L12" s="1">
        <v>276</v>
      </c>
      <c r="M12" s="10"/>
    </row>
    <row r="13" spans="1:13" ht="15">
      <c r="A13" s="9" t="s">
        <v>15</v>
      </c>
      <c r="B13" s="1">
        <v>49</v>
      </c>
      <c r="C13" s="1">
        <v>8</v>
      </c>
      <c r="D13" s="1">
        <v>10</v>
      </c>
      <c r="E13" s="1">
        <v>1</v>
      </c>
      <c r="F13" s="1">
        <v>115</v>
      </c>
      <c r="G13" s="1">
        <v>27</v>
      </c>
      <c r="H13" s="1">
        <v>92</v>
      </c>
      <c r="I13" s="1">
        <v>20</v>
      </c>
      <c r="J13" s="21">
        <v>23.833333333333332</v>
      </c>
      <c r="K13" s="1">
        <v>3</v>
      </c>
      <c r="L13" s="1">
        <v>363</v>
      </c>
      <c r="M13" s="10"/>
    </row>
    <row r="14" spans="1:13" ht="15">
      <c r="A14" s="9" t="s">
        <v>16</v>
      </c>
      <c r="B14" s="1">
        <v>4</v>
      </c>
      <c r="C14" s="1">
        <v>6</v>
      </c>
      <c r="D14" s="1">
        <v>3</v>
      </c>
      <c r="E14" s="1">
        <v>0</v>
      </c>
      <c r="F14" s="1">
        <v>9</v>
      </c>
      <c r="G14" s="1">
        <v>39</v>
      </c>
      <c r="H14" s="1">
        <v>7</v>
      </c>
      <c r="I14" s="1">
        <v>28</v>
      </c>
      <c r="J14" s="21">
        <v>1.8333333333333333</v>
      </c>
      <c r="K14" s="1">
        <v>2</v>
      </c>
      <c r="L14" s="1">
        <v>29</v>
      </c>
      <c r="M14" s="10"/>
    </row>
    <row r="15" spans="1:13" ht="15">
      <c r="A15" s="9"/>
      <c r="B15" s="1"/>
      <c r="C15" s="1"/>
      <c r="D15" s="1" t="s">
        <v>20</v>
      </c>
      <c r="E15" s="1"/>
      <c r="F15" s="1"/>
      <c r="G15" s="1"/>
      <c r="H15" s="1"/>
      <c r="I15" s="1"/>
      <c r="J15" s="21"/>
      <c r="K15" s="1"/>
      <c r="L15" s="1"/>
      <c r="M15" s="10"/>
    </row>
    <row r="16" spans="1:13" ht="15">
      <c r="A16" s="9" t="s">
        <v>17</v>
      </c>
      <c r="B16" s="1">
        <v>103</v>
      </c>
      <c r="C16" s="1">
        <v>111</v>
      </c>
      <c r="D16" s="1">
        <v>24</v>
      </c>
      <c r="E16" s="1">
        <v>31</v>
      </c>
      <c r="F16" s="1">
        <v>248</v>
      </c>
      <c r="G16" s="1">
        <v>207</v>
      </c>
      <c r="H16" s="1">
        <v>199</v>
      </c>
      <c r="I16" s="1">
        <v>123</v>
      </c>
      <c r="J16" s="21">
        <v>48.583333333333336</v>
      </c>
      <c r="K16" s="1">
        <v>53</v>
      </c>
      <c r="L16" s="1">
        <v>769</v>
      </c>
      <c r="M16" s="10"/>
    </row>
    <row r="17" spans="1:13" ht="15">
      <c r="A17" s="9" t="s">
        <v>18</v>
      </c>
      <c r="B17" s="1">
        <v>38</v>
      </c>
      <c r="C17" s="1">
        <v>33</v>
      </c>
      <c r="D17" s="1">
        <v>9</v>
      </c>
      <c r="E17" s="1">
        <v>12</v>
      </c>
      <c r="F17" s="1">
        <v>114</v>
      </c>
      <c r="G17" s="1">
        <v>67</v>
      </c>
      <c r="H17" s="1">
        <v>91</v>
      </c>
      <c r="I17" s="1">
        <v>34</v>
      </c>
      <c r="J17" s="21">
        <v>16.5</v>
      </c>
      <c r="K17" s="1">
        <v>14</v>
      </c>
      <c r="L17" s="1">
        <v>205</v>
      </c>
      <c r="M17" s="10"/>
    </row>
    <row r="18" spans="1:13" ht="15.75" thickBot="1">
      <c r="A18" s="11" t="s">
        <v>19</v>
      </c>
      <c r="B18" s="2">
        <v>51</v>
      </c>
      <c r="C18" s="2">
        <v>42</v>
      </c>
      <c r="D18" s="2">
        <v>17</v>
      </c>
      <c r="E18" s="2">
        <v>11</v>
      </c>
      <c r="F18" s="2">
        <v>125</v>
      </c>
      <c r="G18" s="2">
        <v>90</v>
      </c>
      <c r="H18" s="2">
        <v>100</v>
      </c>
      <c r="I18" s="2">
        <v>49</v>
      </c>
      <c r="J18" s="22">
        <v>21.083333333333336</v>
      </c>
      <c r="K18" s="2">
        <v>17</v>
      </c>
      <c r="L18" s="2">
        <v>346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33">
      <formula>$B$6&lt;$A$6</formula>
    </cfRule>
  </conditionalFormatting>
  <conditionalFormatting sqref="C8">
    <cfRule type="expression" priority="64" dxfId="733">
      <formula>$C$8&gt;$B$8</formula>
    </cfRule>
  </conditionalFormatting>
  <conditionalFormatting sqref="E8">
    <cfRule type="cellIs" priority="52" dxfId="733" operator="greaterThan">
      <formula>$D$8</formula>
    </cfRule>
    <cfRule type="expression" priority="63" dxfId="733">
      <formula>$E$8&gt;$D$8</formula>
    </cfRule>
  </conditionalFormatting>
  <conditionalFormatting sqref="C9">
    <cfRule type="expression" priority="62" dxfId="733">
      <formula>$C$9&gt;$B$9</formula>
    </cfRule>
  </conditionalFormatting>
  <conditionalFormatting sqref="C10">
    <cfRule type="expression" priority="61" dxfId="733">
      <formula>$C$10&gt;$B$10</formula>
    </cfRule>
  </conditionalFormatting>
  <conditionalFormatting sqref="C11">
    <cfRule type="expression" priority="60" dxfId="733">
      <formula>$C$11&gt;$B$11</formula>
    </cfRule>
  </conditionalFormatting>
  <conditionalFormatting sqref="C12">
    <cfRule type="expression" priority="59" dxfId="733">
      <formula>$C$12&gt;$B$12</formula>
    </cfRule>
  </conditionalFormatting>
  <conditionalFormatting sqref="C13">
    <cfRule type="expression" priority="58" dxfId="733">
      <formula>$C$13&gt;$B$13</formula>
    </cfRule>
  </conditionalFormatting>
  <conditionalFormatting sqref="C14">
    <cfRule type="expression" priority="57" dxfId="733">
      <formula>$C$14&gt;$B$14</formula>
    </cfRule>
  </conditionalFormatting>
  <conditionalFormatting sqref="C16">
    <cfRule type="expression" priority="56" dxfId="733">
      <formula>$C$16&gt;$B$16</formula>
    </cfRule>
  </conditionalFormatting>
  <conditionalFormatting sqref="C17">
    <cfRule type="expression" priority="55" dxfId="733">
      <formula>$C$17&gt;$B$17</formula>
    </cfRule>
  </conditionalFormatting>
  <conditionalFormatting sqref="C18">
    <cfRule type="expression" priority="54" dxfId="733">
      <formula>$C$18&gt;$B$18</formula>
    </cfRule>
  </conditionalFormatting>
  <conditionalFormatting sqref="E7">
    <cfRule type="cellIs" priority="53" dxfId="733" operator="greaterThan">
      <formula>$D$7</formula>
    </cfRule>
  </conditionalFormatting>
  <conditionalFormatting sqref="E9:E18">
    <cfRule type="cellIs" priority="51" dxfId="733" operator="greaterThan">
      <formula>$D$9</formula>
    </cfRule>
  </conditionalFormatting>
  <conditionalFormatting sqref="G7">
    <cfRule type="cellIs" priority="50" dxfId="734" operator="lessThan">
      <formula>$F$7</formula>
    </cfRule>
  </conditionalFormatting>
  <conditionalFormatting sqref="G8">
    <cfRule type="cellIs" priority="45" dxfId="734" operator="lessThan">
      <formula>$F$8</formula>
    </cfRule>
    <cfRule type="cellIs" priority="49" dxfId="734" operator="lessThan">
      <formula>$F$9</formula>
    </cfRule>
  </conditionalFormatting>
  <conditionalFormatting sqref="G9">
    <cfRule type="cellIs" priority="48" dxfId="734" operator="lessThan">
      <formula>$F$10</formula>
    </cfRule>
  </conditionalFormatting>
  <conditionalFormatting sqref="G11">
    <cfRule type="cellIs" priority="2" dxfId="734" operator="lessThan">
      <formula>$F$11</formula>
    </cfRule>
    <cfRule type="cellIs" priority="47" dxfId="734" operator="lessThan">
      <formula>$F$12</formula>
    </cfRule>
  </conditionalFormatting>
  <conditionalFormatting sqref="G12">
    <cfRule type="cellIs" priority="46" dxfId="734" operator="lessThan">
      <formula>$F$13</formula>
    </cfRule>
  </conditionalFormatting>
  <conditionalFormatting sqref="G13">
    <cfRule type="cellIs" priority="44" dxfId="734" operator="lessThan">
      <formula>$F$13</formula>
    </cfRule>
    <cfRule type="cellIs" priority="66" dxfId="734" operator="lessThan">
      <formula>$F$14</formula>
    </cfRule>
  </conditionalFormatting>
  <conditionalFormatting sqref="G14">
    <cfRule type="cellIs" priority="43" dxfId="734" operator="lessThan">
      <formula>$F$14</formula>
    </cfRule>
  </conditionalFormatting>
  <conditionalFormatting sqref="I7">
    <cfRule type="cellIs" priority="42" dxfId="734" operator="lessThan">
      <formula>$H$7</formula>
    </cfRule>
  </conditionalFormatting>
  <conditionalFormatting sqref="I8">
    <cfRule type="cellIs" priority="41" dxfId="734" operator="lessThan">
      <formula>$H$8</formula>
    </cfRule>
  </conditionalFormatting>
  <conditionalFormatting sqref="I9">
    <cfRule type="cellIs" priority="40" dxfId="734" operator="lessThan">
      <formula>$H$9</formula>
    </cfRule>
  </conditionalFormatting>
  <conditionalFormatting sqref="I10">
    <cfRule type="cellIs" priority="39" dxfId="734" operator="lessThan">
      <formula>$H$10</formula>
    </cfRule>
  </conditionalFormatting>
  <conditionalFormatting sqref="I11">
    <cfRule type="cellIs" priority="38" dxfId="734" operator="lessThan">
      <formula>$H$11</formula>
    </cfRule>
  </conditionalFormatting>
  <conditionalFormatting sqref="I12">
    <cfRule type="cellIs" priority="37" dxfId="734" operator="lessThan">
      <formula>$H$12</formula>
    </cfRule>
  </conditionalFormatting>
  <conditionalFormatting sqref="I13">
    <cfRule type="cellIs" priority="36" dxfId="734" operator="lessThan">
      <formula>$H$13</formula>
    </cfRule>
  </conditionalFormatting>
  <conditionalFormatting sqref="I14">
    <cfRule type="cellIs" priority="35" dxfId="734" operator="lessThan">
      <formula>$H$14</formula>
    </cfRule>
  </conditionalFormatting>
  <conditionalFormatting sqref="G16">
    <cfRule type="cellIs" priority="34" dxfId="734" operator="lessThan">
      <formula>$F$16</formula>
    </cfRule>
  </conditionalFormatting>
  <conditionalFormatting sqref="G17">
    <cfRule type="cellIs" priority="33" dxfId="734" operator="lessThan">
      <formula>$F$17</formula>
    </cfRule>
  </conditionalFormatting>
  <conditionalFormatting sqref="G18">
    <cfRule type="cellIs" priority="32" dxfId="734" operator="lessThan">
      <formula>$F$18</formula>
    </cfRule>
  </conditionalFormatting>
  <conditionalFormatting sqref="I16">
    <cfRule type="cellIs" priority="31" dxfId="734" operator="lessThan">
      <formula>$H$16</formula>
    </cfRule>
  </conditionalFormatting>
  <conditionalFormatting sqref="I17">
    <cfRule type="cellIs" priority="30" dxfId="734" operator="lessThan">
      <formula>$H$17</formula>
    </cfRule>
  </conditionalFormatting>
  <conditionalFormatting sqref="I18">
    <cfRule type="cellIs" priority="29" dxfId="734" operator="lessThan">
      <formula>$H$18</formula>
    </cfRule>
  </conditionalFormatting>
  <conditionalFormatting sqref="K7">
    <cfRule type="cellIs" priority="28" dxfId="734" operator="greaterThan">
      <formula>$J$7</formula>
    </cfRule>
  </conditionalFormatting>
  <conditionalFormatting sqref="K8">
    <cfRule type="cellIs" priority="27" dxfId="734" operator="greaterThan">
      <formula>$J$8</formula>
    </cfRule>
  </conditionalFormatting>
  <conditionalFormatting sqref="K9">
    <cfRule type="cellIs" priority="26" dxfId="734" operator="greaterThan">
      <formula>$J$9</formula>
    </cfRule>
  </conditionalFormatting>
  <conditionalFormatting sqref="K10">
    <cfRule type="cellIs" priority="25" dxfId="734" operator="greaterThan">
      <formula>$J$10</formula>
    </cfRule>
  </conditionalFormatting>
  <conditionalFormatting sqref="K11">
    <cfRule type="cellIs" priority="24" dxfId="734" operator="greaterThan">
      <formula>$J$11</formula>
    </cfRule>
  </conditionalFormatting>
  <conditionalFormatting sqref="K12">
    <cfRule type="cellIs" priority="23" dxfId="734" operator="greaterThan">
      <formula>$J$12</formula>
    </cfRule>
  </conditionalFormatting>
  <conditionalFormatting sqref="K13">
    <cfRule type="cellIs" priority="22" dxfId="734" operator="greaterThan">
      <formula>$J$13</formula>
    </cfRule>
  </conditionalFormatting>
  <conditionalFormatting sqref="K14">
    <cfRule type="cellIs" priority="21" dxfId="734" operator="greaterThan">
      <formula>$J$14</formula>
    </cfRule>
  </conditionalFormatting>
  <conditionalFormatting sqref="K16">
    <cfRule type="cellIs" priority="6" dxfId="734" operator="greaterThan">
      <formula>$J$16</formula>
    </cfRule>
    <cfRule type="cellIs" priority="20" dxfId="734" operator="greaterThan">
      <formula>$J$16</formula>
    </cfRule>
  </conditionalFormatting>
  <conditionalFormatting sqref="K17">
    <cfRule type="cellIs" priority="5" dxfId="734" operator="greaterThan">
      <formula>$J$17</formula>
    </cfRule>
    <cfRule type="cellIs" priority="19" dxfId="734" operator="greaterThan">
      <formula>$J$17</formula>
    </cfRule>
  </conditionalFormatting>
  <conditionalFormatting sqref="K18">
    <cfRule type="cellIs" priority="4" dxfId="734" operator="greaterThan">
      <formula>$J$18</formula>
    </cfRule>
    <cfRule type="cellIs" priority="18" dxfId="734" operator="greaterThan">
      <formula>$J$18</formula>
    </cfRule>
  </conditionalFormatting>
  <conditionalFormatting sqref="M7">
    <cfRule type="cellIs" priority="17" dxfId="734" operator="lessThan">
      <formula>$L$7</formula>
    </cfRule>
  </conditionalFormatting>
  <conditionalFormatting sqref="M8">
    <cfRule type="cellIs" priority="16" dxfId="734" operator="lessThan">
      <formula>$L$8</formula>
    </cfRule>
  </conditionalFormatting>
  <conditionalFormatting sqref="M9">
    <cfRule type="cellIs" priority="15" dxfId="734" operator="lessThan">
      <formula>$L$9</formula>
    </cfRule>
  </conditionalFormatting>
  <conditionalFormatting sqref="M10">
    <cfRule type="cellIs" priority="14" dxfId="734" operator="lessThan">
      <formula>$L$10</formula>
    </cfRule>
  </conditionalFormatting>
  <conditionalFormatting sqref="M11">
    <cfRule type="cellIs" priority="13" dxfId="734" operator="lessThan">
      <formula>$L$11</formula>
    </cfRule>
  </conditionalFormatting>
  <conditionalFormatting sqref="M12">
    <cfRule type="cellIs" priority="12" dxfId="734" operator="lessThan">
      <formula>$L$12</formula>
    </cfRule>
  </conditionalFormatting>
  <conditionalFormatting sqref="M13">
    <cfRule type="cellIs" priority="11" dxfId="734" operator="lessThan">
      <formula>$L$13</formula>
    </cfRule>
  </conditionalFormatting>
  <conditionalFormatting sqref="M14">
    <cfRule type="cellIs" priority="10" dxfId="734" operator="lessThan">
      <formula>$L$14</formula>
    </cfRule>
  </conditionalFormatting>
  <conditionalFormatting sqref="M16">
    <cfRule type="cellIs" priority="9" dxfId="734" operator="lessThan">
      <formula>$L$16</formula>
    </cfRule>
  </conditionalFormatting>
  <conditionalFormatting sqref="M17">
    <cfRule type="cellIs" priority="8" dxfId="734" operator="lessThan">
      <formula>$L$17</formula>
    </cfRule>
  </conditionalFormatting>
  <conditionalFormatting sqref="M18">
    <cfRule type="cellIs" priority="7" dxfId="734" operator="lessThan">
      <formula>$L$18</formula>
    </cfRule>
  </conditionalFormatting>
  <conditionalFormatting sqref="G10">
    <cfRule type="cellIs" priority="3" dxfId="734" operator="lessThan">
      <formula>$F$10</formula>
    </cfRule>
  </conditionalFormatting>
  <conditionalFormatting sqref="C7">
    <cfRule type="cellIs" priority="1" dxfId="733" operator="greaterThan">
      <formula>$B$7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M1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3" ht="18.75">
      <c r="A3" s="23" t="s">
        <v>29</v>
      </c>
    </row>
    <row r="4" ht="15.75" thickBot="1"/>
    <row r="5" spans="1:13" ht="57.75" customHeight="1">
      <c r="A5" s="27" t="s">
        <v>0</v>
      </c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25" t="s">
        <v>8</v>
      </c>
      <c r="M5" s="26"/>
    </row>
    <row r="6" spans="1:13" ht="15.75" thickBot="1">
      <c r="A6" s="2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454</v>
      </c>
      <c r="C7" s="7">
        <v>442</v>
      </c>
      <c r="D7" s="7">
        <v>104</v>
      </c>
      <c r="E7" s="7">
        <v>102</v>
      </c>
      <c r="F7" s="7">
        <v>1110</v>
      </c>
      <c r="G7" s="7">
        <v>1156</v>
      </c>
      <c r="H7" s="7">
        <v>887</v>
      </c>
      <c r="I7" s="7">
        <v>650</v>
      </c>
      <c r="J7" s="15">
        <v>222</v>
      </c>
      <c r="K7" s="7">
        <v>155</v>
      </c>
      <c r="L7" s="7">
        <v>3227</v>
      </c>
      <c r="M7" s="8">
        <v>3293</v>
      </c>
    </row>
    <row r="8" spans="1:13" ht="15">
      <c r="A8" s="9" t="s">
        <v>10</v>
      </c>
      <c r="B8" s="1">
        <v>110</v>
      </c>
      <c r="C8" s="1">
        <v>110</v>
      </c>
      <c r="D8" s="1">
        <v>24</v>
      </c>
      <c r="E8" s="1">
        <v>25</v>
      </c>
      <c r="F8" s="1">
        <v>272</v>
      </c>
      <c r="G8" s="1">
        <v>272</v>
      </c>
      <c r="H8" s="1">
        <v>217</v>
      </c>
      <c r="I8" s="1">
        <v>121</v>
      </c>
      <c r="J8" s="1">
        <v>53</v>
      </c>
      <c r="K8" s="1">
        <v>48</v>
      </c>
      <c r="L8" s="1">
        <v>791</v>
      </c>
      <c r="M8" s="10">
        <v>813</v>
      </c>
    </row>
    <row r="9" spans="1:13" ht="15">
      <c r="A9" s="9" t="s">
        <v>11</v>
      </c>
      <c r="B9" s="1">
        <v>55</v>
      </c>
      <c r="C9" s="1">
        <v>43</v>
      </c>
      <c r="D9" s="1">
        <v>13</v>
      </c>
      <c r="E9" s="1">
        <v>17</v>
      </c>
      <c r="F9" s="1">
        <v>132</v>
      </c>
      <c r="G9" s="1">
        <v>92</v>
      </c>
      <c r="H9" s="1">
        <v>106</v>
      </c>
      <c r="I9" s="1">
        <v>52</v>
      </c>
      <c r="J9" s="1">
        <v>27</v>
      </c>
      <c r="K9" s="1">
        <v>9</v>
      </c>
      <c r="L9" s="1">
        <v>384</v>
      </c>
      <c r="M9" s="10">
        <v>398</v>
      </c>
    </row>
    <row r="10" spans="1:13" ht="15">
      <c r="A10" s="9" t="s">
        <v>12</v>
      </c>
      <c r="B10" s="1">
        <v>62</v>
      </c>
      <c r="C10" s="1">
        <v>79</v>
      </c>
      <c r="D10" s="1">
        <v>14</v>
      </c>
      <c r="E10" s="1">
        <v>17</v>
      </c>
      <c r="F10" s="1">
        <v>149</v>
      </c>
      <c r="G10" s="1">
        <v>172</v>
      </c>
      <c r="H10" s="1">
        <v>119</v>
      </c>
      <c r="I10" s="1">
        <v>128</v>
      </c>
      <c r="J10" s="1">
        <v>30</v>
      </c>
      <c r="K10" s="1">
        <v>25</v>
      </c>
      <c r="L10" s="1">
        <v>433</v>
      </c>
      <c r="M10" s="10">
        <v>438</v>
      </c>
    </row>
    <row r="11" spans="1:13" ht="15">
      <c r="A11" s="9" t="s">
        <v>13</v>
      </c>
      <c r="B11" s="1">
        <v>130</v>
      </c>
      <c r="C11" s="1">
        <v>131</v>
      </c>
      <c r="D11" s="1">
        <v>30</v>
      </c>
      <c r="E11" s="1">
        <v>36</v>
      </c>
      <c r="F11" s="1">
        <v>327</v>
      </c>
      <c r="G11" s="1">
        <v>392</v>
      </c>
      <c r="H11" s="1">
        <v>261</v>
      </c>
      <c r="I11" s="1">
        <v>233</v>
      </c>
      <c r="J11" s="1">
        <v>64</v>
      </c>
      <c r="K11" s="1">
        <v>50</v>
      </c>
      <c r="L11" s="1">
        <v>951</v>
      </c>
      <c r="M11" s="10">
        <v>960</v>
      </c>
    </row>
    <row r="12" spans="1:13" ht="15">
      <c r="A12" s="9" t="s">
        <v>14</v>
      </c>
      <c r="B12" s="1">
        <v>40</v>
      </c>
      <c r="C12" s="1">
        <v>31</v>
      </c>
      <c r="D12" s="1">
        <v>9</v>
      </c>
      <c r="E12" s="1">
        <v>6</v>
      </c>
      <c r="F12" s="1">
        <v>95</v>
      </c>
      <c r="G12" s="1">
        <v>97</v>
      </c>
      <c r="H12" s="1">
        <v>76</v>
      </c>
      <c r="I12" s="1">
        <v>68</v>
      </c>
      <c r="J12" s="1">
        <v>20</v>
      </c>
      <c r="K12" s="1">
        <v>18</v>
      </c>
      <c r="L12" s="1">
        <v>276</v>
      </c>
      <c r="M12" s="10">
        <v>283</v>
      </c>
    </row>
    <row r="13" spans="1:13" ht="15">
      <c r="A13" s="9" t="s">
        <v>15</v>
      </c>
      <c r="B13" s="1">
        <v>53</v>
      </c>
      <c r="C13" s="1">
        <v>8</v>
      </c>
      <c r="D13" s="1">
        <v>11</v>
      </c>
      <c r="E13" s="1">
        <v>1</v>
      </c>
      <c r="F13" s="1">
        <v>125</v>
      </c>
      <c r="G13" s="1">
        <v>27</v>
      </c>
      <c r="H13" s="1">
        <v>100</v>
      </c>
      <c r="I13" s="1">
        <v>20</v>
      </c>
      <c r="J13" s="1">
        <v>26</v>
      </c>
      <c r="K13" s="1">
        <v>3</v>
      </c>
      <c r="L13" s="1">
        <v>363</v>
      </c>
      <c r="M13" s="10">
        <v>369</v>
      </c>
    </row>
    <row r="14" spans="1:13" ht="15">
      <c r="A14" s="9" t="s">
        <v>16</v>
      </c>
      <c r="B14" s="1">
        <v>4</v>
      </c>
      <c r="C14" s="1">
        <v>6</v>
      </c>
      <c r="D14" s="1">
        <v>3</v>
      </c>
      <c r="E14" s="1">
        <v>0</v>
      </c>
      <c r="F14" s="1">
        <v>10</v>
      </c>
      <c r="G14" s="1">
        <v>39</v>
      </c>
      <c r="H14" s="1">
        <v>8</v>
      </c>
      <c r="I14" s="1">
        <v>28</v>
      </c>
      <c r="J14" s="1">
        <v>2</v>
      </c>
      <c r="K14" s="1">
        <v>2</v>
      </c>
      <c r="L14" s="1">
        <v>29</v>
      </c>
      <c r="M14" s="10">
        <v>32</v>
      </c>
    </row>
    <row r="15" spans="1:13" ht="15">
      <c r="A15" s="9"/>
      <c r="B15" s="1" t="s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</row>
    <row r="16" spans="1:13" ht="15">
      <c r="A16" s="9" t="s">
        <v>17</v>
      </c>
      <c r="B16" s="1">
        <v>112</v>
      </c>
      <c r="C16" s="1">
        <v>123</v>
      </c>
      <c r="D16" s="1">
        <v>26</v>
      </c>
      <c r="E16" s="1">
        <v>32</v>
      </c>
      <c r="F16" s="1">
        <v>271</v>
      </c>
      <c r="G16" s="1">
        <v>269</v>
      </c>
      <c r="H16" s="1">
        <v>217</v>
      </c>
      <c r="I16" s="1">
        <v>149</v>
      </c>
      <c r="J16" s="1">
        <v>53</v>
      </c>
      <c r="K16" s="1">
        <v>58</v>
      </c>
      <c r="L16" s="1">
        <v>769</v>
      </c>
      <c r="M16" s="10">
        <v>731</v>
      </c>
    </row>
    <row r="17" spans="1:13" ht="15">
      <c r="A17" s="9" t="s">
        <v>18</v>
      </c>
      <c r="B17" s="1">
        <v>41</v>
      </c>
      <c r="C17" s="1">
        <v>36</v>
      </c>
      <c r="D17" s="1">
        <v>10</v>
      </c>
      <c r="E17" s="1">
        <v>12</v>
      </c>
      <c r="F17" s="1">
        <v>124</v>
      </c>
      <c r="G17" s="1">
        <v>95</v>
      </c>
      <c r="H17" s="1">
        <v>99</v>
      </c>
      <c r="I17" s="1">
        <v>46</v>
      </c>
      <c r="J17" s="1">
        <v>18</v>
      </c>
      <c r="K17" s="1">
        <v>11</v>
      </c>
      <c r="L17" s="1">
        <v>205</v>
      </c>
      <c r="M17" s="10">
        <v>177</v>
      </c>
    </row>
    <row r="18" spans="1:13" ht="15.75" thickBot="1">
      <c r="A18" s="11" t="s">
        <v>19</v>
      </c>
      <c r="B18" s="2">
        <v>56</v>
      </c>
      <c r="C18" s="2">
        <v>52</v>
      </c>
      <c r="D18" s="2">
        <v>18</v>
      </c>
      <c r="E18" s="2">
        <v>11</v>
      </c>
      <c r="F18" s="2">
        <v>136</v>
      </c>
      <c r="G18" s="2">
        <v>111</v>
      </c>
      <c r="H18" s="2">
        <v>109</v>
      </c>
      <c r="I18" s="2">
        <v>96</v>
      </c>
      <c r="J18" s="2">
        <v>23</v>
      </c>
      <c r="K18" s="2">
        <v>13</v>
      </c>
      <c r="L18" s="2">
        <v>346</v>
      </c>
      <c r="M18" s="3">
        <v>309</v>
      </c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33">
      <formula>$B$6&lt;$A$6</formula>
    </cfRule>
  </conditionalFormatting>
  <conditionalFormatting sqref="C8">
    <cfRule type="expression" priority="64" dxfId="733">
      <formula>$C$8&gt;$B$8</formula>
    </cfRule>
  </conditionalFormatting>
  <conditionalFormatting sqref="E8">
    <cfRule type="cellIs" priority="52" dxfId="733" operator="greaterThan">
      <formula>$D$8</formula>
    </cfRule>
    <cfRule type="expression" priority="63" dxfId="733">
      <formula>$E$8&gt;$D$8</formula>
    </cfRule>
  </conditionalFormatting>
  <conditionalFormatting sqref="C9">
    <cfRule type="expression" priority="62" dxfId="733">
      <formula>$C$9&gt;$B$9</formula>
    </cfRule>
  </conditionalFormatting>
  <conditionalFormatting sqref="C10">
    <cfRule type="expression" priority="61" dxfId="733">
      <formula>$C$10&gt;$B$10</formula>
    </cfRule>
  </conditionalFormatting>
  <conditionalFormatting sqref="C11">
    <cfRule type="expression" priority="60" dxfId="733">
      <formula>$C$11&gt;$B$11</formula>
    </cfRule>
  </conditionalFormatting>
  <conditionalFormatting sqref="C12">
    <cfRule type="expression" priority="59" dxfId="733">
      <formula>$C$12&gt;$B$12</formula>
    </cfRule>
  </conditionalFormatting>
  <conditionalFormatting sqref="C13">
    <cfRule type="expression" priority="58" dxfId="733">
      <formula>$C$13&gt;$B$13</formula>
    </cfRule>
  </conditionalFormatting>
  <conditionalFormatting sqref="C14">
    <cfRule type="expression" priority="57" dxfId="733">
      <formula>$C$14&gt;$B$14</formula>
    </cfRule>
  </conditionalFormatting>
  <conditionalFormatting sqref="C16">
    <cfRule type="expression" priority="56" dxfId="733">
      <formula>$C$16&gt;$B$16</formula>
    </cfRule>
  </conditionalFormatting>
  <conditionalFormatting sqref="C17">
    <cfRule type="expression" priority="55" dxfId="733">
      <formula>$C$17&gt;$B$17</formula>
    </cfRule>
  </conditionalFormatting>
  <conditionalFormatting sqref="C18">
    <cfRule type="expression" priority="54" dxfId="733">
      <formula>$C$18&gt;$B$18</formula>
    </cfRule>
  </conditionalFormatting>
  <conditionalFormatting sqref="E7">
    <cfRule type="cellIs" priority="53" dxfId="733" operator="greaterThan">
      <formula>$D$7</formula>
    </cfRule>
  </conditionalFormatting>
  <conditionalFormatting sqref="E9:E18">
    <cfRule type="cellIs" priority="51" dxfId="733" operator="greaterThan">
      <formula>$D$9</formula>
    </cfRule>
  </conditionalFormatting>
  <conditionalFormatting sqref="G7">
    <cfRule type="cellIs" priority="50" dxfId="734" operator="lessThan">
      <formula>$F$7</formula>
    </cfRule>
  </conditionalFormatting>
  <conditionalFormatting sqref="G8">
    <cfRule type="cellIs" priority="45" dxfId="734" operator="lessThan">
      <formula>$F$8</formula>
    </cfRule>
    <cfRule type="cellIs" priority="49" dxfId="734" operator="lessThan">
      <formula>$F$9</formula>
    </cfRule>
  </conditionalFormatting>
  <conditionalFormatting sqref="G9">
    <cfRule type="cellIs" priority="48" dxfId="734" operator="lessThan">
      <formula>$F$10</formula>
    </cfRule>
  </conditionalFormatting>
  <conditionalFormatting sqref="G11">
    <cfRule type="cellIs" priority="2" dxfId="734" operator="lessThan">
      <formula>$F$11</formula>
    </cfRule>
    <cfRule type="cellIs" priority="47" dxfId="734" operator="lessThan">
      <formula>$F$12</formula>
    </cfRule>
  </conditionalFormatting>
  <conditionalFormatting sqref="G12">
    <cfRule type="cellIs" priority="46" dxfId="734" operator="lessThan">
      <formula>$F$13</formula>
    </cfRule>
  </conditionalFormatting>
  <conditionalFormatting sqref="G13">
    <cfRule type="cellIs" priority="44" dxfId="734" operator="lessThan">
      <formula>$F$13</formula>
    </cfRule>
    <cfRule type="cellIs" priority="66" dxfId="734" operator="lessThan">
      <formula>$F$14</formula>
    </cfRule>
  </conditionalFormatting>
  <conditionalFormatting sqref="G14">
    <cfRule type="cellIs" priority="43" dxfId="734" operator="lessThan">
      <formula>$F$14</formula>
    </cfRule>
  </conditionalFormatting>
  <conditionalFormatting sqref="I7">
    <cfRule type="cellIs" priority="42" dxfId="734" operator="lessThan">
      <formula>$H$7</formula>
    </cfRule>
  </conditionalFormatting>
  <conditionalFormatting sqref="I8">
    <cfRule type="cellIs" priority="41" dxfId="734" operator="lessThan">
      <formula>$H$8</formula>
    </cfRule>
  </conditionalFormatting>
  <conditionalFormatting sqref="I9">
    <cfRule type="cellIs" priority="40" dxfId="734" operator="lessThan">
      <formula>$H$9</formula>
    </cfRule>
  </conditionalFormatting>
  <conditionalFormatting sqref="I10">
    <cfRule type="cellIs" priority="39" dxfId="734" operator="lessThan">
      <formula>$H$10</formula>
    </cfRule>
  </conditionalFormatting>
  <conditionalFormatting sqref="I11">
    <cfRule type="cellIs" priority="38" dxfId="734" operator="lessThan">
      <formula>$H$11</formula>
    </cfRule>
  </conditionalFormatting>
  <conditionalFormatting sqref="I12">
    <cfRule type="cellIs" priority="37" dxfId="734" operator="lessThan">
      <formula>$H$12</formula>
    </cfRule>
  </conditionalFormatting>
  <conditionalFormatting sqref="I13">
    <cfRule type="cellIs" priority="36" dxfId="734" operator="lessThan">
      <formula>$H$13</formula>
    </cfRule>
  </conditionalFormatting>
  <conditionalFormatting sqref="I14">
    <cfRule type="cellIs" priority="35" dxfId="734" operator="lessThan">
      <formula>$H$14</formula>
    </cfRule>
  </conditionalFormatting>
  <conditionalFormatting sqref="G16">
    <cfRule type="cellIs" priority="34" dxfId="734" operator="lessThan">
      <formula>$F$16</formula>
    </cfRule>
  </conditionalFormatting>
  <conditionalFormatting sqref="G17">
    <cfRule type="cellIs" priority="33" dxfId="734" operator="lessThan">
      <formula>$F$17</formula>
    </cfRule>
  </conditionalFormatting>
  <conditionalFormatting sqref="G18">
    <cfRule type="cellIs" priority="32" dxfId="734" operator="lessThan">
      <formula>$F$18</formula>
    </cfRule>
  </conditionalFormatting>
  <conditionalFormatting sqref="I16">
    <cfRule type="cellIs" priority="31" dxfId="734" operator="lessThan">
      <formula>$H$16</formula>
    </cfRule>
  </conditionalFormatting>
  <conditionalFormatting sqref="I17">
    <cfRule type="cellIs" priority="30" dxfId="734" operator="lessThan">
      <formula>$H$17</formula>
    </cfRule>
  </conditionalFormatting>
  <conditionalFormatting sqref="I18">
    <cfRule type="cellIs" priority="29" dxfId="734" operator="lessThan">
      <formula>$H$18</formula>
    </cfRule>
  </conditionalFormatting>
  <conditionalFormatting sqref="K7">
    <cfRule type="cellIs" priority="28" dxfId="734" operator="greaterThan">
      <formula>$J$7</formula>
    </cfRule>
  </conditionalFormatting>
  <conditionalFormatting sqref="K8">
    <cfRule type="cellIs" priority="27" dxfId="734" operator="greaterThan">
      <formula>$J$8</formula>
    </cfRule>
  </conditionalFormatting>
  <conditionalFormatting sqref="K9">
    <cfRule type="cellIs" priority="26" dxfId="734" operator="greaterThan">
      <formula>$J$9</formula>
    </cfRule>
  </conditionalFormatting>
  <conditionalFormatting sqref="K10">
    <cfRule type="cellIs" priority="25" dxfId="734" operator="greaterThan">
      <formula>$J$10</formula>
    </cfRule>
  </conditionalFormatting>
  <conditionalFormatting sqref="K11">
    <cfRule type="cellIs" priority="24" dxfId="734" operator="greaterThan">
      <formula>$J$11</formula>
    </cfRule>
  </conditionalFormatting>
  <conditionalFormatting sqref="K12">
    <cfRule type="cellIs" priority="23" dxfId="734" operator="greaterThan">
      <formula>$J$12</formula>
    </cfRule>
  </conditionalFormatting>
  <conditionalFormatting sqref="K13">
    <cfRule type="cellIs" priority="22" dxfId="734" operator="greaterThan">
      <formula>$J$13</formula>
    </cfRule>
  </conditionalFormatting>
  <conditionalFormatting sqref="K14">
    <cfRule type="cellIs" priority="21" dxfId="734" operator="greaterThan">
      <formula>$J$14</formula>
    </cfRule>
  </conditionalFormatting>
  <conditionalFormatting sqref="K16">
    <cfRule type="cellIs" priority="6" dxfId="734" operator="greaterThan">
      <formula>$J$16</formula>
    </cfRule>
    <cfRule type="cellIs" priority="20" dxfId="734" operator="greaterThan">
      <formula>$J$16</formula>
    </cfRule>
  </conditionalFormatting>
  <conditionalFormatting sqref="K17">
    <cfRule type="cellIs" priority="5" dxfId="734" operator="greaterThan">
      <formula>$J$17</formula>
    </cfRule>
    <cfRule type="cellIs" priority="19" dxfId="734" operator="greaterThan">
      <formula>$J$17</formula>
    </cfRule>
  </conditionalFormatting>
  <conditionalFormatting sqref="K18">
    <cfRule type="cellIs" priority="4" dxfId="734" operator="greaterThan">
      <formula>$J$18</formula>
    </cfRule>
    <cfRule type="cellIs" priority="18" dxfId="734" operator="greaterThan">
      <formula>$J$18</formula>
    </cfRule>
  </conditionalFormatting>
  <conditionalFormatting sqref="M7">
    <cfRule type="cellIs" priority="17" dxfId="734" operator="lessThan">
      <formula>$L$7</formula>
    </cfRule>
  </conditionalFormatting>
  <conditionalFormatting sqref="M8">
    <cfRule type="cellIs" priority="16" dxfId="734" operator="lessThan">
      <formula>$L$8</formula>
    </cfRule>
  </conditionalFormatting>
  <conditionalFormatting sqref="M9">
    <cfRule type="cellIs" priority="15" dxfId="734" operator="lessThan">
      <formula>$L$9</formula>
    </cfRule>
  </conditionalFormatting>
  <conditionalFormatting sqref="M10">
    <cfRule type="cellIs" priority="14" dxfId="734" operator="lessThan">
      <formula>$L$10</formula>
    </cfRule>
  </conditionalFormatting>
  <conditionalFormatting sqref="M11">
    <cfRule type="cellIs" priority="13" dxfId="734" operator="lessThan">
      <formula>$L$11</formula>
    </cfRule>
  </conditionalFormatting>
  <conditionalFormatting sqref="M12">
    <cfRule type="cellIs" priority="12" dxfId="734" operator="lessThan">
      <formula>$L$12</formula>
    </cfRule>
  </conditionalFormatting>
  <conditionalFormatting sqref="M13">
    <cfRule type="cellIs" priority="11" dxfId="734" operator="lessThan">
      <formula>$L$13</formula>
    </cfRule>
  </conditionalFormatting>
  <conditionalFormatting sqref="M14">
    <cfRule type="cellIs" priority="10" dxfId="734" operator="lessThan">
      <formula>$L$14</formula>
    </cfRule>
  </conditionalFormatting>
  <conditionalFormatting sqref="M16">
    <cfRule type="cellIs" priority="9" dxfId="734" operator="lessThan">
      <formula>$L$16</formula>
    </cfRule>
  </conditionalFormatting>
  <conditionalFormatting sqref="M17">
    <cfRule type="cellIs" priority="8" dxfId="734" operator="lessThan">
      <formula>$L$17</formula>
    </cfRule>
  </conditionalFormatting>
  <conditionalFormatting sqref="M18">
    <cfRule type="cellIs" priority="7" dxfId="734" operator="lessThan">
      <formula>$L$18</formula>
    </cfRule>
  </conditionalFormatting>
  <conditionalFormatting sqref="G10">
    <cfRule type="cellIs" priority="3" dxfId="734" operator="lessThan">
      <formula>$F$10</formula>
    </cfRule>
  </conditionalFormatting>
  <conditionalFormatting sqref="C7">
    <cfRule type="cellIs" priority="1" dxfId="733" operator="greaterThan">
      <formula>$B$7</formula>
    </cfRule>
  </conditionalFormatting>
  <printOptions/>
  <pageMargins left="0.25" right="0.25" top="0.75" bottom="0.75" header="0.3" footer="0.3"/>
  <pageSetup fitToHeight="1" fitToWidth="1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5:I17"/>
  <sheetViews>
    <sheetView zoomScalePageLayoutView="0" workbookViewId="0" topLeftCell="A1">
      <selection activeCell="H5" sqref="H5:H16"/>
    </sheetView>
  </sheetViews>
  <sheetFormatPr defaultColWidth="9.140625" defaultRowHeight="15"/>
  <sheetData>
    <row r="4" ht="15.75" thickBot="1"/>
    <row r="5" spans="7:8" ht="15">
      <c r="G5" s="15">
        <v>222</v>
      </c>
      <c r="H5" s="19">
        <f>G5/12*11</f>
        <v>203.5</v>
      </c>
    </row>
    <row r="6" spans="7:9" ht="15">
      <c r="G6" s="13">
        <v>53</v>
      </c>
      <c r="H6" s="19">
        <f aca="true" t="shared" si="0" ref="H6:H16">G6/12*11</f>
        <v>48.583333333333336</v>
      </c>
      <c r="I6" s="19"/>
    </row>
    <row r="7" spans="7:9" ht="15">
      <c r="G7" s="13">
        <v>27</v>
      </c>
      <c r="H7" s="19">
        <f t="shared" si="0"/>
        <v>24.75</v>
      </c>
      <c r="I7" s="19"/>
    </row>
    <row r="8" spans="7:9" ht="15">
      <c r="G8" s="13">
        <v>30</v>
      </c>
      <c r="H8" s="19">
        <f t="shared" si="0"/>
        <v>27.5</v>
      </c>
      <c r="I8" s="19"/>
    </row>
    <row r="9" spans="7:9" ht="15">
      <c r="G9" s="13">
        <v>64</v>
      </c>
      <c r="H9" s="19">
        <f t="shared" si="0"/>
        <v>58.666666666666664</v>
      </c>
      <c r="I9" s="19"/>
    </row>
    <row r="10" spans="7:9" ht="15">
      <c r="G10" s="13">
        <v>20</v>
      </c>
      <c r="H10" s="19">
        <f t="shared" si="0"/>
        <v>18.333333333333336</v>
      </c>
      <c r="I10" s="19"/>
    </row>
    <row r="11" spans="7:9" ht="15">
      <c r="G11" s="13">
        <v>26</v>
      </c>
      <c r="H11" s="19">
        <f t="shared" si="0"/>
        <v>23.833333333333332</v>
      </c>
      <c r="I11" s="19"/>
    </row>
    <row r="12" spans="7:9" ht="15">
      <c r="G12" s="13">
        <v>2</v>
      </c>
      <c r="H12" s="19">
        <f t="shared" si="0"/>
        <v>1.8333333333333333</v>
      </c>
      <c r="I12" s="19"/>
    </row>
    <row r="13" spans="7:9" ht="15">
      <c r="G13" s="13"/>
      <c r="H13" s="19">
        <f t="shared" si="0"/>
        <v>0</v>
      </c>
      <c r="I13" s="19"/>
    </row>
    <row r="14" spans="7:9" ht="15">
      <c r="G14" s="13">
        <v>53</v>
      </c>
      <c r="H14" s="19">
        <f t="shared" si="0"/>
        <v>48.583333333333336</v>
      </c>
      <c r="I14" s="19"/>
    </row>
    <row r="15" spans="7:9" ht="15">
      <c r="G15" s="13">
        <v>18</v>
      </c>
      <c r="H15" s="19">
        <f t="shared" si="0"/>
        <v>16.5</v>
      </c>
      <c r="I15" s="19"/>
    </row>
    <row r="16" spans="7:9" ht="15.75" thickBot="1">
      <c r="G16" s="14">
        <v>23</v>
      </c>
      <c r="H16" s="19">
        <f t="shared" si="0"/>
        <v>21.083333333333336</v>
      </c>
      <c r="I16" s="19"/>
    </row>
    <row r="17" spans="7:9" ht="15.75" thickBot="1">
      <c r="G17" s="14"/>
      <c r="H17" s="19"/>
      <c r="I17" s="19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4:M1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3.00390625" style="0" customWidth="1"/>
    <col min="5" max="5" width="10.421875" style="0" customWidth="1"/>
  </cols>
  <sheetData>
    <row r="4" ht="15.75" thickBot="1">
      <c r="A4" t="s">
        <v>21</v>
      </c>
    </row>
    <row r="5" spans="1:13" ht="57.75" customHeight="1">
      <c r="A5" s="27" t="s">
        <v>0</v>
      </c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25" t="s">
        <v>8</v>
      </c>
      <c r="M5" s="26"/>
    </row>
    <row r="6" spans="1:13" ht="15.75" thickBot="1">
      <c r="A6" s="2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114</v>
      </c>
      <c r="C7" s="7">
        <v>90</v>
      </c>
      <c r="D7" s="7">
        <v>26</v>
      </c>
      <c r="E7" s="7">
        <v>27</v>
      </c>
      <c r="F7" s="7">
        <v>278</v>
      </c>
      <c r="G7" s="7">
        <v>254</v>
      </c>
      <c r="H7" s="7">
        <v>222</v>
      </c>
      <c r="I7" s="7">
        <v>141</v>
      </c>
      <c r="J7" s="7">
        <v>56</v>
      </c>
      <c r="K7" s="7">
        <v>28</v>
      </c>
      <c r="L7" s="7">
        <v>3227</v>
      </c>
      <c r="M7" s="8">
        <v>3012</v>
      </c>
    </row>
    <row r="8" spans="1:13" ht="15">
      <c r="A8" s="9" t="s">
        <v>10</v>
      </c>
      <c r="B8" s="1">
        <v>28</v>
      </c>
      <c r="C8" s="1">
        <v>28</v>
      </c>
      <c r="D8" s="1">
        <v>6</v>
      </c>
      <c r="E8" s="1">
        <v>7</v>
      </c>
      <c r="F8" s="1">
        <v>68</v>
      </c>
      <c r="G8" s="1">
        <v>49</v>
      </c>
      <c r="H8" s="1">
        <v>54</v>
      </c>
      <c r="I8" s="1">
        <v>21</v>
      </c>
      <c r="J8" s="1">
        <v>13</v>
      </c>
      <c r="K8" s="1">
        <v>9</v>
      </c>
      <c r="L8" s="1">
        <v>791</v>
      </c>
      <c r="M8" s="10">
        <v>744</v>
      </c>
    </row>
    <row r="9" spans="1:13" ht="15">
      <c r="A9" s="9" t="s">
        <v>11</v>
      </c>
      <c r="B9" s="1">
        <v>14</v>
      </c>
      <c r="C9" s="1">
        <v>13</v>
      </c>
      <c r="D9" s="1">
        <v>3</v>
      </c>
      <c r="E9" s="1">
        <v>6</v>
      </c>
      <c r="F9" s="1">
        <v>33</v>
      </c>
      <c r="G9" s="1">
        <v>24</v>
      </c>
      <c r="H9" s="1">
        <v>27</v>
      </c>
      <c r="I9" s="1">
        <v>16</v>
      </c>
      <c r="J9" s="1">
        <v>7</v>
      </c>
      <c r="K9" s="1">
        <v>1</v>
      </c>
      <c r="L9" s="1">
        <v>384</v>
      </c>
      <c r="M9" s="10">
        <v>176</v>
      </c>
    </row>
    <row r="10" spans="1:13" ht="15">
      <c r="A10" s="9" t="s">
        <v>12</v>
      </c>
      <c r="B10" s="1">
        <v>16</v>
      </c>
      <c r="C10" s="1">
        <v>12</v>
      </c>
      <c r="D10" s="1">
        <v>4</v>
      </c>
      <c r="E10" s="1">
        <v>3</v>
      </c>
      <c r="F10" s="1">
        <v>37</v>
      </c>
      <c r="G10" s="1">
        <v>51</v>
      </c>
      <c r="H10" s="1">
        <v>30</v>
      </c>
      <c r="I10" s="1">
        <v>30</v>
      </c>
      <c r="J10" s="1">
        <v>8</v>
      </c>
      <c r="K10" s="1">
        <v>6</v>
      </c>
      <c r="L10" s="1">
        <v>433</v>
      </c>
      <c r="M10" s="10">
        <v>761</v>
      </c>
    </row>
    <row r="11" spans="1:13" ht="15">
      <c r="A11" s="9" t="s">
        <v>13</v>
      </c>
      <c r="B11" s="1">
        <v>33</v>
      </c>
      <c r="C11" s="1">
        <v>30</v>
      </c>
      <c r="D11" s="1">
        <v>8</v>
      </c>
      <c r="E11" s="1">
        <v>8</v>
      </c>
      <c r="F11" s="1">
        <v>82</v>
      </c>
      <c r="G11" s="1">
        <v>88</v>
      </c>
      <c r="H11" s="1">
        <v>65</v>
      </c>
      <c r="I11" s="1">
        <v>50</v>
      </c>
      <c r="J11" s="1">
        <v>16</v>
      </c>
      <c r="K11" s="1">
        <v>10</v>
      </c>
      <c r="L11" s="1">
        <v>951</v>
      </c>
      <c r="M11" s="10">
        <v>1129</v>
      </c>
    </row>
    <row r="12" spans="1:13" ht="15">
      <c r="A12" s="9" t="s">
        <v>14</v>
      </c>
      <c r="B12" s="1">
        <v>10</v>
      </c>
      <c r="C12" s="1">
        <v>5</v>
      </c>
      <c r="D12" s="1">
        <v>2</v>
      </c>
      <c r="E12" s="1">
        <v>1</v>
      </c>
      <c r="F12" s="1">
        <v>24</v>
      </c>
      <c r="G12" s="1">
        <v>28</v>
      </c>
      <c r="H12" s="1">
        <v>19</v>
      </c>
      <c r="I12" s="1">
        <v>14</v>
      </c>
      <c r="J12" s="1">
        <v>5</v>
      </c>
      <c r="K12" s="1">
        <v>2</v>
      </c>
      <c r="L12" s="1">
        <v>276</v>
      </c>
      <c r="M12" s="10">
        <v>110</v>
      </c>
    </row>
    <row r="13" spans="1:13" ht="15">
      <c r="A13" s="9" t="s">
        <v>15</v>
      </c>
      <c r="B13" s="1">
        <v>13</v>
      </c>
      <c r="C13" s="1">
        <v>1</v>
      </c>
      <c r="D13" s="1">
        <v>3</v>
      </c>
      <c r="E13" s="1">
        <v>0</v>
      </c>
      <c r="F13" s="1">
        <v>31</v>
      </c>
      <c r="G13" s="1">
        <v>6</v>
      </c>
      <c r="H13" s="1">
        <v>25</v>
      </c>
      <c r="I13" s="1">
        <v>3</v>
      </c>
      <c r="J13" s="1">
        <v>7</v>
      </c>
      <c r="K13" s="1">
        <v>0</v>
      </c>
      <c r="L13" s="1">
        <v>363</v>
      </c>
      <c r="M13" s="10">
        <v>89</v>
      </c>
    </row>
    <row r="14" spans="1:13" ht="15">
      <c r="A14" s="9" t="s">
        <v>16</v>
      </c>
      <c r="B14" s="1">
        <v>1</v>
      </c>
      <c r="C14" s="1">
        <v>0</v>
      </c>
      <c r="D14" s="1">
        <v>1</v>
      </c>
      <c r="E14" s="1">
        <v>0</v>
      </c>
      <c r="F14" s="1">
        <v>3</v>
      </c>
      <c r="G14" s="1">
        <v>8</v>
      </c>
      <c r="H14" s="1">
        <v>2</v>
      </c>
      <c r="I14" s="1">
        <v>4</v>
      </c>
      <c r="J14" s="1">
        <v>1</v>
      </c>
      <c r="K14" s="1">
        <v>0</v>
      </c>
      <c r="L14" s="1">
        <v>29</v>
      </c>
      <c r="M14" s="10">
        <v>3</v>
      </c>
    </row>
    <row r="15" spans="1:13" ht="15">
      <c r="A15" s="9"/>
      <c r="B15" s="1"/>
      <c r="C15" s="1"/>
      <c r="D15" s="1" t="s">
        <v>20</v>
      </c>
      <c r="E15" s="1"/>
      <c r="F15" s="1"/>
      <c r="G15" s="1"/>
      <c r="H15" s="1"/>
      <c r="I15" s="1"/>
      <c r="J15" s="1"/>
      <c r="K15" s="1"/>
      <c r="L15" s="1"/>
      <c r="M15" s="10"/>
    </row>
    <row r="16" spans="1:13" ht="15">
      <c r="A16" s="9" t="s">
        <v>17</v>
      </c>
      <c r="B16" s="1">
        <v>28</v>
      </c>
      <c r="C16" s="1">
        <v>36</v>
      </c>
      <c r="D16" s="1">
        <v>7</v>
      </c>
      <c r="E16" s="1">
        <v>8</v>
      </c>
      <c r="F16" s="1">
        <v>68</v>
      </c>
      <c r="G16" s="1">
        <v>38</v>
      </c>
      <c r="H16" s="1">
        <v>54</v>
      </c>
      <c r="I16" s="1">
        <v>24</v>
      </c>
      <c r="J16" s="1">
        <v>13</v>
      </c>
      <c r="K16" s="1">
        <v>0</v>
      </c>
      <c r="L16" s="1">
        <v>769</v>
      </c>
      <c r="M16" s="10">
        <v>592</v>
      </c>
    </row>
    <row r="17" spans="1:13" ht="15">
      <c r="A17" s="9" t="s">
        <v>18</v>
      </c>
      <c r="B17" s="1">
        <v>10</v>
      </c>
      <c r="C17" s="1">
        <v>12</v>
      </c>
      <c r="D17" s="1">
        <v>3</v>
      </c>
      <c r="E17" s="1">
        <v>6</v>
      </c>
      <c r="F17" s="1">
        <v>31</v>
      </c>
      <c r="G17" s="1">
        <v>13</v>
      </c>
      <c r="H17" s="1">
        <v>25</v>
      </c>
      <c r="I17" s="1">
        <v>7</v>
      </c>
      <c r="J17" s="1">
        <v>5</v>
      </c>
      <c r="K17" s="1">
        <v>0</v>
      </c>
      <c r="L17" s="1">
        <v>205</v>
      </c>
      <c r="M17" s="10">
        <v>163</v>
      </c>
    </row>
    <row r="18" spans="1:13" ht="15.75" thickBot="1">
      <c r="A18" s="11" t="s">
        <v>19</v>
      </c>
      <c r="B18" s="2">
        <v>14</v>
      </c>
      <c r="C18" s="2">
        <v>15</v>
      </c>
      <c r="D18" s="2">
        <v>5</v>
      </c>
      <c r="E18" s="2">
        <v>5</v>
      </c>
      <c r="F18" s="2">
        <v>34</v>
      </c>
      <c r="G18" s="2">
        <v>8</v>
      </c>
      <c r="H18" s="2">
        <v>27</v>
      </c>
      <c r="I18" s="2">
        <v>6</v>
      </c>
      <c r="J18" s="2">
        <v>6</v>
      </c>
      <c r="K18" s="2">
        <v>0</v>
      </c>
      <c r="L18" s="2">
        <v>346</v>
      </c>
      <c r="M18" s="3">
        <v>297</v>
      </c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75" dxfId="733">
      <formula>$B$6&lt;$A$6</formula>
    </cfRule>
  </conditionalFormatting>
  <conditionalFormatting sqref="C8">
    <cfRule type="expression" priority="74" dxfId="733">
      <formula>$C$8&gt;$B$8</formula>
    </cfRule>
  </conditionalFormatting>
  <conditionalFormatting sqref="E8">
    <cfRule type="cellIs" priority="62" dxfId="733" operator="greaterThan">
      <formula>$D$8</formula>
    </cfRule>
    <cfRule type="expression" priority="73" dxfId="733">
      <formula>$E$8&gt;$D$8</formula>
    </cfRule>
  </conditionalFormatting>
  <conditionalFormatting sqref="C9">
    <cfRule type="expression" priority="72" dxfId="733">
      <formula>$C$9&gt;$B$9</formula>
    </cfRule>
  </conditionalFormatting>
  <conditionalFormatting sqref="C10">
    <cfRule type="expression" priority="71" dxfId="733">
      <formula>$C$10&gt;$B$10</formula>
    </cfRule>
  </conditionalFormatting>
  <conditionalFormatting sqref="C11">
    <cfRule type="expression" priority="70" dxfId="733">
      <formula>$C$11&gt;$B$11</formula>
    </cfRule>
  </conditionalFormatting>
  <conditionalFormatting sqref="C12">
    <cfRule type="expression" priority="69" dxfId="733">
      <formula>$C$12&gt;$B$12</formula>
    </cfRule>
  </conditionalFormatting>
  <conditionalFormatting sqref="C13">
    <cfRule type="expression" priority="68" dxfId="733">
      <formula>$C$13&gt;$B$13</formula>
    </cfRule>
  </conditionalFormatting>
  <conditionalFormatting sqref="C14">
    <cfRule type="expression" priority="67" dxfId="733">
      <formula>$C$14&gt;$B$14</formula>
    </cfRule>
  </conditionalFormatting>
  <conditionalFormatting sqref="C16">
    <cfRule type="expression" priority="66" dxfId="733">
      <formula>$C$16&gt;$B$16</formula>
    </cfRule>
  </conditionalFormatting>
  <conditionalFormatting sqref="C17">
    <cfRule type="expression" priority="65" dxfId="733">
      <formula>$C$17&gt;$B$17</formula>
    </cfRule>
  </conditionalFormatting>
  <conditionalFormatting sqref="C18">
    <cfRule type="expression" priority="64" dxfId="733">
      <formula>$C$18&gt;$B$18</formula>
    </cfRule>
  </conditionalFormatting>
  <conditionalFormatting sqref="E7">
    <cfRule type="cellIs" priority="63" dxfId="733" operator="greaterThan">
      <formula>$D$7</formula>
    </cfRule>
  </conditionalFormatting>
  <conditionalFormatting sqref="E9:E15">
    <cfRule type="cellIs" priority="61" dxfId="733" operator="greaterThan">
      <formula>$D$9</formula>
    </cfRule>
  </conditionalFormatting>
  <conditionalFormatting sqref="G7">
    <cfRule type="cellIs" priority="60" dxfId="734" operator="lessThan">
      <formula>$F$7</formula>
    </cfRule>
  </conditionalFormatting>
  <conditionalFormatting sqref="G8">
    <cfRule type="cellIs" priority="54" dxfId="734" operator="lessThan">
      <formula>$F$8</formula>
    </cfRule>
    <cfRule type="cellIs" priority="59" dxfId="734" operator="lessThan">
      <formula>$F$9</formula>
    </cfRule>
  </conditionalFormatting>
  <conditionalFormatting sqref="G9">
    <cfRule type="cellIs" priority="58" dxfId="734" operator="lessThan">
      <formula>$F$10</formula>
    </cfRule>
  </conditionalFormatting>
  <conditionalFormatting sqref="G11">
    <cfRule type="cellIs" priority="11" dxfId="734" operator="lessThan">
      <formula>$F$11</formula>
    </cfRule>
    <cfRule type="cellIs" priority="56" dxfId="734" operator="lessThan">
      <formula>$F$12</formula>
    </cfRule>
  </conditionalFormatting>
  <conditionalFormatting sqref="G13">
    <cfRule type="cellIs" priority="53" dxfId="734" operator="lessThan">
      <formula>$F$13</formula>
    </cfRule>
    <cfRule type="cellIs" priority="76" dxfId="734" operator="lessThan">
      <formula>$F$14</formula>
    </cfRule>
  </conditionalFormatting>
  <conditionalFormatting sqref="G14">
    <cfRule type="cellIs" priority="52" dxfId="734" operator="lessThan">
      <formula>$F$14</formula>
    </cfRule>
  </conditionalFormatting>
  <conditionalFormatting sqref="I7">
    <cfRule type="cellIs" priority="51" dxfId="734" operator="lessThan">
      <formula>$H$7</formula>
    </cfRule>
  </conditionalFormatting>
  <conditionalFormatting sqref="I8">
    <cfRule type="cellIs" priority="50" dxfId="734" operator="lessThan">
      <formula>$H$8</formula>
    </cfRule>
  </conditionalFormatting>
  <conditionalFormatting sqref="I9">
    <cfRule type="cellIs" priority="49" dxfId="734" operator="lessThan">
      <formula>$H$9</formula>
    </cfRule>
  </conditionalFormatting>
  <conditionalFormatting sqref="I10">
    <cfRule type="cellIs" priority="48" dxfId="734" operator="lessThan">
      <formula>$H$10</formula>
    </cfRule>
  </conditionalFormatting>
  <conditionalFormatting sqref="I11">
    <cfRule type="cellIs" priority="47" dxfId="734" operator="lessThan">
      <formula>$H$11</formula>
    </cfRule>
  </conditionalFormatting>
  <conditionalFormatting sqref="I12">
    <cfRule type="cellIs" priority="46" dxfId="734" operator="lessThan">
      <formula>$H$12</formula>
    </cfRule>
  </conditionalFormatting>
  <conditionalFormatting sqref="I13">
    <cfRule type="cellIs" priority="45" dxfId="734" operator="lessThan">
      <formula>$H$13</formula>
    </cfRule>
  </conditionalFormatting>
  <conditionalFormatting sqref="I14">
    <cfRule type="cellIs" priority="44" dxfId="734" operator="lessThan">
      <formula>$H$14</formula>
    </cfRule>
  </conditionalFormatting>
  <conditionalFormatting sqref="G16">
    <cfRule type="cellIs" priority="43" dxfId="734" operator="lessThan">
      <formula>$F$16</formula>
    </cfRule>
  </conditionalFormatting>
  <conditionalFormatting sqref="G17">
    <cfRule type="cellIs" priority="42" dxfId="734" operator="lessThan">
      <formula>$F$17</formula>
    </cfRule>
  </conditionalFormatting>
  <conditionalFormatting sqref="G18">
    <cfRule type="cellIs" priority="41" dxfId="734" operator="lessThan">
      <formula>$F$18</formula>
    </cfRule>
  </conditionalFormatting>
  <conditionalFormatting sqref="I16">
    <cfRule type="cellIs" priority="40" dxfId="734" operator="lessThan">
      <formula>$H$16</formula>
    </cfRule>
  </conditionalFormatting>
  <conditionalFormatting sqref="I17">
    <cfRule type="cellIs" priority="39" dxfId="734" operator="lessThan">
      <formula>$H$17</formula>
    </cfRule>
  </conditionalFormatting>
  <conditionalFormatting sqref="I18">
    <cfRule type="cellIs" priority="38" dxfId="734" operator="lessThan">
      <formula>$H$18</formula>
    </cfRule>
  </conditionalFormatting>
  <conditionalFormatting sqref="K7">
    <cfRule type="cellIs" priority="37" dxfId="734" operator="greaterThan">
      <formula>$J$7</formula>
    </cfRule>
  </conditionalFormatting>
  <conditionalFormatting sqref="K8">
    <cfRule type="cellIs" priority="36" dxfId="734" operator="greaterThan">
      <formula>$J$8</formula>
    </cfRule>
  </conditionalFormatting>
  <conditionalFormatting sqref="K9">
    <cfRule type="cellIs" priority="35" dxfId="734" operator="greaterThan">
      <formula>$J$9</formula>
    </cfRule>
  </conditionalFormatting>
  <conditionalFormatting sqref="K10">
    <cfRule type="cellIs" priority="34" dxfId="734" operator="greaterThan">
      <formula>$J$10</formula>
    </cfRule>
  </conditionalFormatting>
  <conditionalFormatting sqref="K11">
    <cfRule type="cellIs" priority="33" dxfId="734" operator="greaterThan">
      <formula>$J$11</formula>
    </cfRule>
  </conditionalFormatting>
  <conditionalFormatting sqref="K12">
    <cfRule type="cellIs" priority="32" dxfId="734" operator="greaterThan">
      <formula>$J$12</formula>
    </cfRule>
  </conditionalFormatting>
  <conditionalFormatting sqref="K13">
    <cfRule type="cellIs" priority="31" dxfId="734" operator="greaterThan">
      <formula>$J$13</formula>
    </cfRule>
  </conditionalFormatting>
  <conditionalFormatting sqref="K14">
    <cfRule type="cellIs" priority="30" dxfId="734" operator="greaterThan">
      <formula>$J$14</formula>
    </cfRule>
  </conditionalFormatting>
  <conditionalFormatting sqref="K16">
    <cfRule type="cellIs" priority="15" dxfId="734" operator="greaterThan">
      <formula>$J$16</formula>
    </cfRule>
    <cfRule type="cellIs" priority="29" dxfId="734" operator="greaterThan">
      <formula>$J$16</formula>
    </cfRule>
  </conditionalFormatting>
  <conditionalFormatting sqref="K17">
    <cfRule type="cellIs" priority="14" dxfId="734" operator="greaterThan">
      <formula>$J$17</formula>
    </cfRule>
    <cfRule type="cellIs" priority="28" dxfId="734" operator="greaterThan">
      <formula>$J$17</formula>
    </cfRule>
  </conditionalFormatting>
  <conditionalFormatting sqref="K18">
    <cfRule type="cellIs" priority="13" dxfId="734" operator="greaterThan">
      <formula>$J$18</formula>
    </cfRule>
    <cfRule type="cellIs" priority="27" dxfId="734" operator="greaterThan">
      <formula>$J$18</formula>
    </cfRule>
  </conditionalFormatting>
  <conditionalFormatting sqref="M7">
    <cfRule type="cellIs" priority="26" dxfId="734" operator="lessThan">
      <formula>$L$7</formula>
    </cfRule>
  </conditionalFormatting>
  <conditionalFormatting sqref="M8">
    <cfRule type="cellIs" priority="25" dxfId="734" operator="lessThan">
      <formula>$L$8</formula>
    </cfRule>
  </conditionalFormatting>
  <conditionalFormatting sqref="M9">
    <cfRule type="cellIs" priority="24" dxfId="734" operator="lessThan">
      <formula>$L$9</formula>
    </cfRule>
  </conditionalFormatting>
  <conditionalFormatting sqref="M10">
    <cfRule type="cellIs" priority="23" dxfId="734" operator="lessThan">
      <formula>$L$10</formula>
    </cfRule>
  </conditionalFormatting>
  <conditionalFormatting sqref="M11">
    <cfRule type="cellIs" priority="22" dxfId="734" operator="lessThan">
      <formula>$L$11</formula>
    </cfRule>
  </conditionalFormatting>
  <conditionalFormatting sqref="M12">
    <cfRule type="cellIs" priority="21" dxfId="734" operator="lessThan">
      <formula>$L$12</formula>
    </cfRule>
  </conditionalFormatting>
  <conditionalFormatting sqref="M13">
    <cfRule type="cellIs" priority="20" dxfId="734" operator="lessThan">
      <formula>$L$13</formula>
    </cfRule>
  </conditionalFormatting>
  <conditionalFormatting sqref="M14">
    <cfRule type="cellIs" priority="19" dxfId="734" operator="lessThan">
      <formula>$L$14</formula>
    </cfRule>
  </conditionalFormatting>
  <conditionalFormatting sqref="M16">
    <cfRule type="cellIs" priority="18" dxfId="734" operator="lessThan">
      <formula>$L$16</formula>
    </cfRule>
  </conditionalFormatting>
  <conditionalFormatting sqref="M17">
    <cfRule type="cellIs" priority="17" dxfId="734" operator="lessThan">
      <formula>$L$17</formula>
    </cfRule>
  </conditionalFormatting>
  <conditionalFormatting sqref="M18">
    <cfRule type="cellIs" priority="16" dxfId="734" operator="lessThan">
      <formula>$L$18</formula>
    </cfRule>
  </conditionalFormatting>
  <conditionalFormatting sqref="G10">
    <cfRule type="cellIs" priority="12" dxfId="734" operator="lessThan">
      <formula>$F$10</formula>
    </cfRule>
  </conditionalFormatting>
  <conditionalFormatting sqref="C7">
    <cfRule type="cellIs" priority="10" dxfId="733" operator="greaterThan">
      <formula>$B$7</formula>
    </cfRule>
  </conditionalFormatting>
  <conditionalFormatting sqref="E16">
    <cfRule type="cellIs" priority="8" dxfId="733" operator="greaterThan" stopIfTrue="1">
      <formula>$D$16</formula>
    </cfRule>
  </conditionalFormatting>
  <conditionalFormatting sqref="E17">
    <cfRule type="cellIs" priority="7" dxfId="733" operator="greaterThan" stopIfTrue="1">
      <formula>$D$17</formula>
    </cfRule>
  </conditionalFormatting>
  <conditionalFormatting sqref="E18">
    <cfRule type="cellIs" priority="6" dxfId="733" operator="greaterThan" stopIfTrue="1">
      <formula>$D$18</formula>
    </cfRule>
  </conditionalFormatting>
  <conditionalFormatting sqref="E12">
    <cfRule type="cellIs" priority="5" dxfId="733" operator="greaterThan" stopIfTrue="1">
      <formula>$D$12</formula>
    </cfRule>
  </conditionalFormatting>
  <conditionalFormatting sqref="E13">
    <cfRule type="cellIs" priority="4" dxfId="733" operator="greaterThan" stopIfTrue="1">
      <formula>$D$13</formula>
    </cfRule>
  </conditionalFormatting>
  <conditionalFormatting sqref="E14">
    <cfRule type="cellIs" priority="3" dxfId="733" operator="greaterThan" stopIfTrue="1">
      <formula>$D$14</formula>
    </cfRule>
  </conditionalFormatting>
  <conditionalFormatting sqref="G12">
    <cfRule type="cellIs" priority="1" dxfId="734" operator="lessThan" stopIfTrue="1">
      <formula>$F$12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M18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22</v>
      </c>
    </row>
    <row r="5" spans="1:13" ht="57.75" customHeight="1">
      <c r="A5" s="27" t="s">
        <v>0</v>
      </c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25" t="s">
        <v>8</v>
      </c>
      <c r="M5" s="26"/>
    </row>
    <row r="6" spans="1:13" ht="15.75" thickBot="1">
      <c r="A6" s="2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151</v>
      </c>
      <c r="C7" s="7">
        <v>122</v>
      </c>
      <c r="D7" s="7">
        <v>35</v>
      </c>
      <c r="E7" s="7">
        <v>36</v>
      </c>
      <c r="F7" s="7">
        <v>370</v>
      </c>
      <c r="G7" s="7">
        <v>321</v>
      </c>
      <c r="H7" s="7">
        <v>296</v>
      </c>
      <c r="I7" s="7">
        <v>188</v>
      </c>
      <c r="J7" s="7">
        <v>74</v>
      </c>
      <c r="K7" s="7">
        <v>44</v>
      </c>
      <c r="L7" s="7">
        <v>3227</v>
      </c>
      <c r="M7" s="8"/>
    </row>
    <row r="8" spans="1:13" ht="15">
      <c r="A8" s="9" t="s">
        <v>10</v>
      </c>
      <c r="B8" s="1">
        <v>37</v>
      </c>
      <c r="C8" s="1">
        <v>37</v>
      </c>
      <c r="D8" s="1">
        <v>8</v>
      </c>
      <c r="E8" s="1">
        <v>10</v>
      </c>
      <c r="F8" s="1">
        <v>91</v>
      </c>
      <c r="G8" s="1">
        <v>59</v>
      </c>
      <c r="H8" s="1">
        <v>72</v>
      </c>
      <c r="I8" s="1">
        <v>26</v>
      </c>
      <c r="J8" s="1">
        <v>18</v>
      </c>
      <c r="K8" s="1">
        <v>15</v>
      </c>
      <c r="L8" s="1">
        <v>791</v>
      </c>
      <c r="M8" s="10"/>
    </row>
    <row r="9" spans="1:13" ht="15">
      <c r="A9" s="9" t="s">
        <v>11</v>
      </c>
      <c r="B9" s="1">
        <v>18</v>
      </c>
      <c r="C9" s="1">
        <v>16</v>
      </c>
      <c r="D9" s="1">
        <v>4</v>
      </c>
      <c r="E9" s="1">
        <v>8</v>
      </c>
      <c r="F9" s="1">
        <v>44</v>
      </c>
      <c r="G9" s="1">
        <v>32</v>
      </c>
      <c r="H9" s="1">
        <v>35</v>
      </c>
      <c r="I9" s="1">
        <v>21</v>
      </c>
      <c r="J9" s="1">
        <v>9</v>
      </c>
      <c r="K9" s="1">
        <v>3</v>
      </c>
      <c r="L9" s="1">
        <v>384</v>
      </c>
      <c r="M9" s="10"/>
    </row>
    <row r="10" spans="1:13" ht="15">
      <c r="A10" s="9" t="s">
        <v>12</v>
      </c>
      <c r="B10" s="1">
        <v>21</v>
      </c>
      <c r="C10" s="1">
        <v>18</v>
      </c>
      <c r="D10" s="1">
        <v>5</v>
      </c>
      <c r="E10" s="1">
        <v>5</v>
      </c>
      <c r="F10" s="1">
        <v>50</v>
      </c>
      <c r="G10" s="1">
        <v>58</v>
      </c>
      <c r="H10" s="1">
        <v>40</v>
      </c>
      <c r="I10" s="1">
        <v>39</v>
      </c>
      <c r="J10" s="1">
        <v>10</v>
      </c>
      <c r="K10" s="1">
        <v>8</v>
      </c>
      <c r="L10" s="1">
        <v>433</v>
      </c>
      <c r="M10" s="10"/>
    </row>
    <row r="11" spans="1:13" ht="15">
      <c r="A11" s="9" t="s">
        <v>13</v>
      </c>
      <c r="B11" s="1">
        <v>43</v>
      </c>
      <c r="C11" s="1">
        <v>38</v>
      </c>
      <c r="D11" s="1">
        <v>10</v>
      </c>
      <c r="E11" s="1">
        <v>11</v>
      </c>
      <c r="F11" s="1">
        <v>109</v>
      </c>
      <c r="G11" s="1">
        <v>114</v>
      </c>
      <c r="H11" s="1">
        <v>87</v>
      </c>
      <c r="I11" s="1">
        <v>68</v>
      </c>
      <c r="J11" s="1">
        <v>21</v>
      </c>
      <c r="K11" s="1">
        <v>11</v>
      </c>
      <c r="L11" s="1">
        <v>951</v>
      </c>
      <c r="M11" s="10"/>
    </row>
    <row r="12" spans="1:13" ht="15">
      <c r="A12" s="9" t="s">
        <v>14</v>
      </c>
      <c r="B12" s="1">
        <v>13</v>
      </c>
      <c r="C12" s="1">
        <v>9</v>
      </c>
      <c r="D12" s="1">
        <v>3</v>
      </c>
      <c r="E12" s="1">
        <v>2</v>
      </c>
      <c r="F12" s="1">
        <v>32</v>
      </c>
      <c r="G12" s="1">
        <v>34</v>
      </c>
      <c r="H12" s="1">
        <v>25</v>
      </c>
      <c r="I12" s="1">
        <v>19</v>
      </c>
      <c r="J12" s="1">
        <v>7</v>
      </c>
      <c r="K12" s="1">
        <v>6</v>
      </c>
      <c r="L12" s="1">
        <v>276</v>
      </c>
      <c r="M12" s="10"/>
    </row>
    <row r="13" spans="1:13" ht="15">
      <c r="A13" s="9" t="s">
        <v>15</v>
      </c>
      <c r="B13" s="1">
        <v>18</v>
      </c>
      <c r="C13" s="1">
        <v>1</v>
      </c>
      <c r="D13" s="1">
        <v>4</v>
      </c>
      <c r="E13" s="1">
        <v>0</v>
      </c>
      <c r="F13" s="1">
        <v>42</v>
      </c>
      <c r="G13" s="1">
        <v>8</v>
      </c>
      <c r="H13" s="1">
        <v>33</v>
      </c>
      <c r="I13" s="1">
        <v>7</v>
      </c>
      <c r="J13" s="1">
        <v>9</v>
      </c>
      <c r="K13" s="1">
        <v>0</v>
      </c>
      <c r="L13" s="1">
        <v>363</v>
      </c>
      <c r="M13" s="10"/>
    </row>
    <row r="14" spans="1:13" ht="15">
      <c r="A14" s="9" t="s">
        <v>16</v>
      </c>
      <c r="B14" s="1">
        <v>1</v>
      </c>
      <c r="C14" s="1">
        <v>1</v>
      </c>
      <c r="D14" s="1">
        <v>1</v>
      </c>
      <c r="E14" s="1">
        <v>0</v>
      </c>
      <c r="F14" s="1">
        <v>3</v>
      </c>
      <c r="G14" s="1">
        <v>10</v>
      </c>
      <c r="H14" s="1">
        <v>3</v>
      </c>
      <c r="I14" s="1">
        <v>5</v>
      </c>
      <c r="J14" s="1">
        <v>1</v>
      </c>
      <c r="K14" s="1">
        <v>1</v>
      </c>
      <c r="L14" s="1">
        <v>29</v>
      </c>
      <c r="M14" s="10"/>
    </row>
    <row r="15" spans="1:13" ht="15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</row>
    <row r="16" spans="1:13" ht="15">
      <c r="A16" s="9" t="s">
        <v>17</v>
      </c>
      <c r="B16" s="1">
        <v>37</v>
      </c>
      <c r="C16" s="1">
        <v>38</v>
      </c>
      <c r="D16" s="1">
        <v>9</v>
      </c>
      <c r="E16" s="1">
        <v>9</v>
      </c>
      <c r="F16" s="1">
        <v>90</v>
      </c>
      <c r="G16" s="1"/>
      <c r="H16" s="1">
        <v>72</v>
      </c>
      <c r="I16" s="1"/>
      <c r="J16" s="1">
        <v>18</v>
      </c>
      <c r="K16" s="1"/>
      <c r="L16" s="1">
        <v>769</v>
      </c>
      <c r="M16" s="10"/>
    </row>
    <row r="17" spans="1:13" ht="15">
      <c r="A17" s="9" t="s">
        <v>18</v>
      </c>
      <c r="B17" s="1">
        <v>14</v>
      </c>
      <c r="C17" s="1">
        <v>13</v>
      </c>
      <c r="D17" s="1">
        <v>3</v>
      </c>
      <c r="E17" s="1">
        <v>6</v>
      </c>
      <c r="F17" s="1">
        <v>41</v>
      </c>
      <c r="G17" s="1"/>
      <c r="H17" s="1">
        <v>33</v>
      </c>
      <c r="I17" s="1"/>
      <c r="J17" s="1">
        <v>6</v>
      </c>
      <c r="K17" s="1"/>
      <c r="L17" s="1">
        <v>205</v>
      </c>
      <c r="M17" s="10"/>
    </row>
    <row r="18" spans="1:13" ht="15.75" thickBot="1">
      <c r="A18" s="11" t="s">
        <v>19</v>
      </c>
      <c r="B18" s="2">
        <v>19</v>
      </c>
      <c r="C18" s="2">
        <v>15</v>
      </c>
      <c r="D18" s="2">
        <v>6</v>
      </c>
      <c r="E18" s="2">
        <v>6</v>
      </c>
      <c r="F18" s="2">
        <v>45</v>
      </c>
      <c r="G18" s="2"/>
      <c r="H18" s="2">
        <v>36</v>
      </c>
      <c r="I18" s="2"/>
      <c r="J18" s="2">
        <v>8</v>
      </c>
      <c r="K18" s="2"/>
      <c r="L18" s="2">
        <v>346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99" dxfId="733">
      <formula>$B$6&lt;$A$6</formula>
    </cfRule>
  </conditionalFormatting>
  <conditionalFormatting sqref="C8">
    <cfRule type="expression" priority="98" dxfId="733">
      <formula>$C$8&gt;$B$8</formula>
    </cfRule>
  </conditionalFormatting>
  <conditionalFormatting sqref="E8">
    <cfRule type="cellIs" priority="86" dxfId="733" operator="greaterThan">
      <formula>$D$8</formula>
    </cfRule>
    <cfRule type="expression" priority="97" dxfId="733">
      <formula>$E$8&gt;$D$8</formula>
    </cfRule>
  </conditionalFormatting>
  <conditionalFormatting sqref="C9">
    <cfRule type="expression" priority="96" dxfId="733">
      <formula>$C$9&gt;$B$9</formula>
    </cfRule>
  </conditionalFormatting>
  <conditionalFormatting sqref="C10">
    <cfRule type="expression" priority="95" dxfId="733">
      <formula>$C$10&gt;$B$10</formula>
    </cfRule>
  </conditionalFormatting>
  <conditionalFormatting sqref="C11">
    <cfRule type="expression" priority="94" dxfId="733">
      <formula>$C$11&gt;$B$11</formula>
    </cfRule>
  </conditionalFormatting>
  <conditionalFormatting sqref="C12">
    <cfRule type="expression" priority="93" dxfId="733">
      <formula>$C$12&gt;$B$12</formula>
    </cfRule>
  </conditionalFormatting>
  <conditionalFormatting sqref="C13">
    <cfRule type="expression" priority="92" dxfId="733">
      <formula>$C$13&gt;$B$13</formula>
    </cfRule>
  </conditionalFormatting>
  <conditionalFormatting sqref="C14">
    <cfRule type="expression" priority="91" dxfId="733">
      <formula>$C$14&gt;$B$14</formula>
    </cfRule>
  </conditionalFormatting>
  <conditionalFormatting sqref="C16">
    <cfRule type="expression" priority="90" dxfId="733">
      <formula>$C$16&gt;$B$16</formula>
    </cfRule>
  </conditionalFormatting>
  <conditionalFormatting sqref="C17">
    <cfRule type="expression" priority="89" dxfId="733">
      <formula>$C$17&gt;$B$17</formula>
    </cfRule>
  </conditionalFormatting>
  <conditionalFormatting sqref="C18">
    <cfRule type="expression" priority="88" dxfId="733">
      <formula>$C$18&gt;$B$18</formula>
    </cfRule>
  </conditionalFormatting>
  <conditionalFormatting sqref="E7">
    <cfRule type="cellIs" priority="87" dxfId="733" operator="greaterThan">
      <formula>$D$7</formula>
    </cfRule>
  </conditionalFormatting>
  <conditionalFormatting sqref="E9:E18">
    <cfRule type="cellIs" priority="85" dxfId="733" operator="greaterThan">
      <formula>$D$9</formula>
    </cfRule>
  </conditionalFormatting>
  <conditionalFormatting sqref="G7">
    <cfRule type="cellIs" priority="84" dxfId="734" operator="lessThan">
      <formula>$F$7</formula>
    </cfRule>
  </conditionalFormatting>
  <conditionalFormatting sqref="G16">
    <cfRule type="cellIs" priority="68" dxfId="734" operator="lessThan">
      <formula>$F$16</formula>
    </cfRule>
  </conditionalFormatting>
  <conditionalFormatting sqref="G17">
    <cfRule type="cellIs" priority="67" dxfId="734" operator="lessThan">
      <formula>$F$17</formula>
    </cfRule>
  </conditionalFormatting>
  <conditionalFormatting sqref="G18">
    <cfRule type="cellIs" priority="66" dxfId="734" operator="lessThan">
      <formula>$F$18</formula>
    </cfRule>
  </conditionalFormatting>
  <conditionalFormatting sqref="I16">
    <cfRule type="cellIs" priority="65" dxfId="734" operator="lessThan">
      <formula>$H$16</formula>
    </cfRule>
  </conditionalFormatting>
  <conditionalFormatting sqref="I17">
    <cfRule type="cellIs" priority="64" dxfId="734" operator="lessThan">
      <formula>$H$17</formula>
    </cfRule>
  </conditionalFormatting>
  <conditionalFormatting sqref="I18">
    <cfRule type="cellIs" priority="63" dxfId="734" operator="lessThan">
      <formula>$H$18</formula>
    </cfRule>
  </conditionalFormatting>
  <conditionalFormatting sqref="K16">
    <cfRule type="cellIs" priority="40" dxfId="734" operator="greaterThan">
      <formula>$J$16</formula>
    </cfRule>
    <cfRule type="cellIs" priority="54" dxfId="734" operator="greaterThan">
      <formula>$J$16</formula>
    </cfRule>
  </conditionalFormatting>
  <conditionalFormatting sqref="K17">
    <cfRule type="cellIs" priority="39" dxfId="734" operator="greaterThan">
      <formula>$J$17</formula>
    </cfRule>
    <cfRule type="cellIs" priority="53" dxfId="734" operator="greaterThan">
      <formula>$J$17</formula>
    </cfRule>
  </conditionalFormatting>
  <conditionalFormatting sqref="K18">
    <cfRule type="cellIs" priority="38" dxfId="734" operator="greaterThan">
      <formula>$J$18</formula>
    </cfRule>
    <cfRule type="cellIs" priority="52" dxfId="734" operator="greaterThan">
      <formula>$J$18</formula>
    </cfRule>
  </conditionalFormatting>
  <conditionalFormatting sqref="M16">
    <cfRule type="cellIs" priority="43" dxfId="734" operator="lessThan">
      <formula>$L$16</formula>
    </cfRule>
  </conditionalFormatting>
  <conditionalFormatting sqref="M17">
    <cfRule type="cellIs" priority="42" dxfId="734" operator="lessThan">
      <formula>$L$17</formula>
    </cfRule>
  </conditionalFormatting>
  <conditionalFormatting sqref="M18">
    <cfRule type="cellIs" priority="41" dxfId="734" operator="lessThan">
      <formula>$L$18</formula>
    </cfRule>
  </conditionalFormatting>
  <conditionalFormatting sqref="C7">
    <cfRule type="cellIs" priority="35" dxfId="733" operator="greaterThan">
      <formula>$B$7</formula>
    </cfRule>
  </conditionalFormatting>
  <conditionalFormatting sqref="G8">
    <cfRule type="cellIs" priority="32" dxfId="734" operator="lessThan">
      <formula>$F$8</formula>
    </cfRule>
    <cfRule type="cellIs" priority="34" dxfId="734" operator="lessThan">
      <formula>$F$9</formula>
    </cfRule>
  </conditionalFormatting>
  <conditionalFormatting sqref="G9">
    <cfRule type="cellIs" priority="33" dxfId="734" operator="lessThan">
      <formula>$F$10</formula>
    </cfRule>
  </conditionalFormatting>
  <conditionalFormatting sqref="G11">
    <cfRule type="cellIs" priority="26" dxfId="734" operator="lessThan">
      <formula>$F$11</formula>
    </cfRule>
    <cfRule type="cellIs" priority="30" dxfId="734" operator="lessThan">
      <formula>$F$12</formula>
    </cfRule>
  </conditionalFormatting>
  <conditionalFormatting sqref="G13">
    <cfRule type="cellIs" priority="29" dxfId="734" operator="lessThan">
      <formula>$F$13</formula>
    </cfRule>
    <cfRule type="cellIs" priority="31" dxfId="734" operator="lessThan">
      <formula>$F$14</formula>
    </cfRule>
  </conditionalFormatting>
  <conditionalFormatting sqref="G14">
    <cfRule type="cellIs" priority="28" dxfId="734" operator="lessThan">
      <formula>$F$14</formula>
    </cfRule>
  </conditionalFormatting>
  <conditionalFormatting sqref="G10">
    <cfRule type="cellIs" priority="27" dxfId="734" operator="lessThan">
      <formula>$F$10</formula>
    </cfRule>
  </conditionalFormatting>
  <conditionalFormatting sqref="G12">
    <cfRule type="cellIs" priority="25" dxfId="734" operator="lessThan" stopIfTrue="1">
      <formula>$F$12</formula>
    </cfRule>
  </conditionalFormatting>
  <conditionalFormatting sqref="I7">
    <cfRule type="cellIs" priority="24" dxfId="734" operator="lessThan">
      <formula>$H$7</formula>
    </cfRule>
  </conditionalFormatting>
  <conditionalFormatting sqref="I8">
    <cfRule type="cellIs" priority="23" dxfId="734" operator="lessThan">
      <formula>$H$8</formula>
    </cfRule>
  </conditionalFormatting>
  <conditionalFormatting sqref="I9">
    <cfRule type="cellIs" priority="22" dxfId="734" operator="lessThan">
      <formula>$H$9</formula>
    </cfRule>
  </conditionalFormatting>
  <conditionalFormatting sqref="I10">
    <cfRule type="cellIs" priority="21" dxfId="734" operator="lessThan">
      <formula>$H$10</formula>
    </cfRule>
  </conditionalFormatting>
  <conditionalFormatting sqref="I11">
    <cfRule type="cellIs" priority="20" dxfId="734" operator="lessThan">
      <formula>$H$11</formula>
    </cfRule>
  </conditionalFormatting>
  <conditionalFormatting sqref="I12">
    <cfRule type="cellIs" priority="19" dxfId="734" operator="lessThan">
      <formula>$H$12</formula>
    </cfRule>
  </conditionalFormatting>
  <conditionalFormatting sqref="I13">
    <cfRule type="cellIs" priority="18" dxfId="734" operator="lessThan">
      <formula>$H$13</formula>
    </cfRule>
  </conditionalFormatting>
  <conditionalFormatting sqref="I14">
    <cfRule type="cellIs" priority="17" dxfId="734" operator="lessThan">
      <formula>$H$14</formula>
    </cfRule>
  </conditionalFormatting>
  <conditionalFormatting sqref="K7">
    <cfRule type="cellIs" priority="16" dxfId="734" operator="greaterThan">
      <formula>$J$7</formula>
    </cfRule>
  </conditionalFormatting>
  <conditionalFormatting sqref="K8">
    <cfRule type="cellIs" priority="15" dxfId="734" operator="greaterThan">
      <formula>$J$8</formula>
    </cfRule>
  </conditionalFormatting>
  <conditionalFormatting sqref="K9">
    <cfRule type="cellIs" priority="14" dxfId="734" operator="greaterThan">
      <formula>$J$9</formula>
    </cfRule>
  </conditionalFormatting>
  <conditionalFormatting sqref="K10">
    <cfRule type="cellIs" priority="13" dxfId="734" operator="greaterThan">
      <formula>$J$10</formula>
    </cfRule>
  </conditionalFormatting>
  <conditionalFormatting sqref="K11">
    <cfRule type="cellIs" priority="12" dxfId="734" operator="greaterThan">
      <formula>$J$11</formula>
    </cfRule>
  </conditionalFormatting>
  <conditionalFormatting sqref="K12">
    <cfRule type="cellIs" priority="11" dxfId="734" operator="greaterThan">
      <formula>$J$12</formula>
    </cfRule>
  </conditionalFormatting>
  <conditionalFormatting sqref="K13">
    <cfRule type="cellIs" priority="10" dxfId="734" operator="greaterThan">
      <formula>$J$13</formula>
    </cfRule>
  </conditionalFormatting>
  <conditionalFormatting sqref="K14">
    <cfRule type="cellIs" priority="9" dxfId="734" operator="greaterThan">
      <formula>$J$14</formula>
    </cfRule>
  </conditionalFormatting>
  <conditionalFormatting sqref="M7">
    <cfRule type="cellIs" priority="8" dxfId="734" operator="lessThan">
      <formula>$L$7</formula>
    </cfRule>
  </conditionalFormatting>
  <conditionalFormatting sqref="M8">
    <cfRule type="cellIs" priority="7" dxfId="734" operator="lessThan">
      <formula>$L$8</formula>
    </cfRule>
  </conditionalFormatting>
  <conditionalFormatting sqref="M9">
    <cfRule type="cellIs" priority="6" dxfId="734" operator="lessThan">
      <formula>$L$9</formula>
    </cfRule>
  </conditionalFormatting>
  <conditionalFormatting sqref="M10">
    <cfRule type="cellIs" priority="5" dxfId="734" operator="lessThan">
      <formula>$L$10</formula>
    </cfRule>
  </conditionalFormatting>
  <conditionalFormatting sqref="M11">
    <cfRule type="cellIs" priority="4" dxfId="734" operator="lessThan">
      <formula>$L$11</formula>
    </cfRule>
  </conditionalFormatting>
  <conditionalFormatting sqref="M12">
    <cfRule type="cellIs" priority="3" dxfId="734" operator="lessThan">
      <formula>$L$12</formula>
    </cfRule>
  </conditionalFormatting>
  <conditionalFormatting sqref="M13">
    <cfRule type="cellIs" priority="2" dxfId="734" operator="lessThan">
      <formula>$L$13</formula>
    </cfRule>
  </conditionalFormatting>
  <conditionalFormatting sqref="M14">
    <cfRule type="cellIs" priority="1" dxfId="734" operator="lessThan">
      <formula>$L$14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M18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s="12" t="s">
        <v>24</v>
      </c>
    </row>
    <row r="5" spans="1:13" ht="57.75" customHeight="1">
      <c r="A5" s="27" t="s">
        <v>0</v>
      </c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25" t="s">
        <v>8</v>
      </c>
      <c r="M5" s="26"/>
    </row>
    <row r="6" spans="1:13" ht="15.75" thickBot="1">
      <c r="A6" s="2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189</v>
      </c>
      <c r="C7" s="7">
        <v>157</v>
      </c>
      <c r="D7" s="7">
        <v>43</v>
      </c>
      <c r="E7" s="7">
        <v>42</v>
      </c>
      <c r="F7" s="7">
        <v>463</v>
      </c>
      <c r="G7" s="7">
        <v>400</v>
      </c>
      <c r="H7" s="7">
        <v>370</v>
      </c>
      <c r="I7" s="7">
        <v>245</v>
      </c>
      <c r="J7" s="15">
        <v>93</v>
      </c>
      <c r="K7" s="7">
        <v>54</v>
      </c>
      <c r="L7" s="7">
        <v>3227</v>
      </c>
      <c r="M7" s="8"/>
    </row>
    <row r="8" spans="1:13" ht="15">
      <c r="A8" s="9" t="s">
        <v>10</v>
      </c>
      <c r="B8" s="1">
        <v>46</v>
      </c>
      <c r="C8" s="1">
        <v>48</v>
      </c>
      <c r="D8" s="1">
        <v>10</v>
      </c>
      <c r="E8" s="1">
        <v>11</v>
      </c>
      <c r="F8" s="1">
        <v>113</v>
      </c>
      <c r="G8" s="1">
        <v>75</v>
      </c>
      <c r="H8" s="1">
        <v>90</v>
      </c>
      <c r="I8" s="1">
        <v>34</v>
      </c>
      <c r="J8" s="13">
        <v>22</v>
      </c>
      <c r="K8" s="1">
        <v>21</v>
      </c>
      <c r="L8" s="1">
        <v>791</v>
      </c>
      <c r="M8" s="10"/>
    </row>
    <row r="9" spans="1:13" ht="15">
      <c r="A9" s="9" t="s">
        <v>11</v>
      </c>
      <c r="B9" s="1">
        <v>23</v>
      </c>
      <c r="C9" s="1">
        <v>18</v>
      </c>
      <c r="D9" s="1">
        <v>5</v>
      </c>
      <c r="E9" s="1">
        <v>8</v>
      </c>
      <c r="F9" s="1">
        <v>55</v>
      </c>
      <c r="G9" s="1">
        <v>38</v>
      </c>
      <c r="H9" s="1">
        <v>44</v>
      </c>
      <c r="I9" s="1">
        <v>26</v>
      </c>
      <c r="J9" s="13">
        <v>11</v>
      </c>
      <c r="K9" s="1">
        <v>3</v>
      </c>
      <c r="L9" s="1">
        <v>384</v>
      </c>
      <c r="M9" s="10"/>
    </row>
    <row r="10" spans="1:13" ht="15">
      <c r="A10" s="9" t="s">
        <v>12</v>
      </c>
      <c r="B10" s="1">
        <v>26</v>
      </c>
      <c r="C10" s="1">
        <v>23</v>
      </c>
      <c r="D10" s="1">
        <v>6</v>
      </c>
      <c r="E10" s="1">
        <v>6</v>
      </c>
      <c r="F10" s="1">
        <v>62</v>
      </c>
      <c r="G10" s="1">
        <v>68</v>
      </c>
      <c r="H10" s="1">
        <v>50</v>
      </c>
      <c r="I10" s="1">
        <v>49</v>
      </c>
      <c r="J10" s="13">
        <v>13</v>
      </c>
      <c r="K10" s="1">
        <v>9</v>
      </c>
      <c r="L10" s="1">
        <v>433</v>
      </c>
      <c r="M10" s="10"/>
    </row>
    <row r="11" spans="1:13" ht="15">
      <c r="A11" s="9" t="s">
        <v>13</v>
      </c>
      <c r="B11" s="1">
        <v>54</v>
      </c>
      <c r="C11" s="1">
        <v>49</v>
      </c>
      <c r="D11" s="1">
        <v>13</v>
      </c>
      <c r="E11" s="1">
        <v>14</v>
      </c>
      <c r="F11" s="1">
        <v>136</v>
      </c>
      <c r="G11" s="1">
        <v>153</v>
      </c>
      <c r="H11" s="1">
        <v>109</v>
      </c>
      <c r="I11" s="1">
        <v>99</v>
      </c>
      <c r="J11" s="13">
        <v>27</v>
      </c>
      <c r="K11" s="1">
        <v>15</v>
      </c>
      <c r="L11" s="1">
        <v>951</v>
      </c>
      <c r="M11" s="10"/>
    </row>
    <row r="12" spans="1:13" ht="15">
      <c r="A12" s="9" t="s">
        <v>14</v>
      </c>
      <c r="B12" s="1">
        <v>17</v>
      </c>
      <c r="C12" s="1">
        <v>11</v>
      </c>
      <c r="D12" s="1">
        <v>4</v>
      </c>
      <c r="E12" s="1">
        <v>3</v>
      </c>
      <c r="F12" s="1">
        <v>40</v>
      </c>
      <c r="G12" s="1">
        <v>37</v>
      </c>
      <c r="H12" s="1">
        <v>32</v>
      </c>
      <c r="I12" s="1">
        <v>21</v>
      </c>
      <c r="J12" s="13">
        <v>8</v>
      </c>
      <c r="K12" s="1">
        <v>6</v>
      </c>
      <c r="L12" s="1">
        <v>276</v>
      </c>
      <c r="M12" s="10"/>
    </row>
    <row r="13" spans="1:13" ht="15">
      <c r="A13" s="9" t="s">
        <v>15</v>
      </c>
      <c r="B13" s="1">
        <v>22</v>
      </c>
      <c r="C13" s="1">
        <v>2</v>
      </c>
      <c r="D13" s="1">
        <v>5</v>
      </c>
      <c r="E13" s="1">
        <v>0</v>
      </c>
      <c r="F13" s="1">
        <v>52</v>
      </c>
      <c r="G13" s="1">
        <v>9</v>
      </c>
      <c r="H13" s="1">
        <v>42</v>
      </c>
      <c r="I13" s="1">
        <v>8</v>
      </c>
      <c r="J13" s="13">
        <v>11</v>
      </c>
      <c r="K13" s="1">
        <v>0</v>
      </c>
      <c r="L13" s="1">
        <v>363</v>
      </c>
      <c r="M13" s="10"/>
    </row>
    <row r="14" spans="1:13" ht="15">
      <c r="A14" s="9" t="s">
        <v>16</v>
      </c>
      <c r="B14" s="1">
        <v>2</v>
      </c>
      <c r="C14" s="1">
        <v>2</v>
      </c>
      <c r="D14" s="1">
        <v>1</v>
      </c>
      <c r="E14" s="1">
        <v>0</v>
      </c>
      <c r="F14" s="1">
        <v>4</v>
      </c>
      <c r="G14" s="1">
        <v>13</v>
      </c>
      <c r="H14" s="1">
        <v>3</v>
      </c>
      <c r="I14" s="1">
        <v>8</v>
      </c>
      <c r="J14" s="13">
        <v>1</v>
      </c>
      <c r="K14" s="1">
        <v>1</v>
      </c>
      <c r="L14" s="1">
        <v>29</v>
      </c>
      <c r="M14" s="10"/>
    </row>
    <row r="15" spans="1:13" ht="15">
      <c r="A15" s="9"/>
      <c r="B15" s="1"/>
      <c r="C15" s="1"/>
      <c r="D15" s="1" t="s">
        <v>20</v>
      </c>
      <c r="E15" s="1"/>
      <c r="F15" s="1"/>
      <c r="G15" s="1"/>
      <c r="H15" s="1"/>
      <c r="I15" s="1"/>
      <c r="J15" s="13"/>
      <c r="K15" s="1"/>
      <c r="L15" s="1"/>
      <c r="M15" s="10"/>
    </row>
    <row r="16" spans="1:13" ht="15">
      <c r="A16" s="9" t="s">
        <v>17</v>
      </c>
      <c r="B16" s="1">
        <v>47</v>
      </c>
      <c r="C16" s="1">
        <v>51</v>
      </c>
      <c r="D16" s="1">
        <v>11</v>
      </c>
      <c r="E16" s="1">
        <v>16</v>
      </c>
      <c r="F16" s="1">
        <v>113</v>
      </c>
      <c r="G16" s="1">
        <v>86</v>
      </c>
      <c r="H16" s="1">
        <v>90</v>
      </c>
      <c r="I16" s="1">
        <v>53</v>
      </c>
      <c r="J16" s="13">
        <v>22</v>
      </c>
      <c r="K16" s="1"/>
      <c r="L16" s="1">
        <v>769</v>
      </c>
      <c r="M16" s="10"/>
    </row>
    <row r="17" spans="1:13" ht="15">
      <c r="A17" s="9" t="s">
        <v>18</v>
      </c>
      <c r="B17" s="1">
        <v>17</v>
      </c>
      <c r="C17" s="1">
        <v>14</v>
      </c>
      <c r="D17" s="1">
        <v>4</v>
      </c>
      <c r="E17" s="1">
        <v>7</v>
      </c>
      <c r="F17" s="1">
        <v>52</v>
      </c>
      <c r="G17" s="1">
        <v>28</v>
      </c>
      <c r="H17" s="1">
        <v>41</v>
      </c>
      <c r="I17" s="1">
        <v>9</v>
      </c>
      <c r="J17" s="13">
        <v>8</v>
      </c>
      <c r="K17" s="1"/>
      <c r="L17" s="1">
        <v>205</v>
      </c>
      <c r="M17" s="10"/>
    </row>
    <row r="18" spans="1:13" ht="15.75" thickBot="1">
      <c r="A18" s="11" t="s">
        <v>19</v>
      </c>
      <c r="B18" s="2">
        <v>23</v>
      </c>
      <c r="C18" s="2">
        <v>17</v>
      </c>
      <c r="D18" s="2">
        <v>8</v>
      </c>
      <c r="E18" s="2">
        <v>7</v>
      </c>
      <c r="F18" s="2">
        <v>57</v>
      </c>
      <c r="G18" s="2">
        <v>38</v>
      </c>
      <c r="H18" s="2">
        <v>45</v>
      </c>
      <c r="I18" s="2">
        <v>10</v>
      </c>
      <c r="J18" s="14">
        <v>10</v>
      </c>
      <c r="K18" s="2"/>
      <c r="L18" s="2">
        <v>346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33">
      <formula>$B$6&lt;$A$6</formula>
    </cfRule>
  </conditionalFormatting>
  <conditionalFormatting sqref="C8">
    <cfRule type="expression" priority="64" dxfId="733">
      <formula>$C$8&gt;$B$8</formula>
    </cfRule>
  </conditionalFormatting>
  <conditionalFormatting sqref="E8">
    <cfRule type="cellIs" priority="52" dxfId="733" operator="greaterThan">
      <formula>$D$8</formula>
    </cfRule>
    <cfRule type="expression" priority="63" dxfId="733">
      <formula>$E$8&gt;$D$8</formula>
    </cfRule>
  </conditionalFormatting>
  <conditionalFormatting sqref="C9">
    <cfRule type="expression" priority="62" dxfId="733">
      <formula>$C$9&gt;$B$9</formula>
    </cfRule>
  </conditionalFormatting>
  <conditionalFormatting sqref="C10">
    <cfRule type="expression" priority="61" dxfId="733">
      <formula>$C$10&gt;$B$10</formula>
    </cfRule>
  </conditionalFormatting>
  <conditionalFormatting sqref="C11">
    <cfRule type="expression" priority="60" dxfId="733">
      <formula>$C$11&gt;$B$11</formula>
    </cfRule>
  </conditionalFormatting>
  <conditionalFormatting sqref="C12">
    <cfRule type="expression" priority="59" dxfId="733">
      <formula>$C$12&gt;$B$12</formula>
    </cfRule>
  </conditionalFormatting>
  <conditionalFormatting sqref="C13">
    <cfRule type="expression" priority="58" dxfId="733">
      <formula>$C$13&gt;$B$13</formula>
    </cfRule>
  </conditionalFormatting>
  <conditionalFormatting sqref="C14">
    <cfRule type="expression" priority="57" dxfId="733">
      <formula>$C$14&gt;$B$14</formula>
    </cfRule>
  </conditionalFormatting>
  <conditionalFormatting sqref="C16">
    <cfRule type="expression" priority="56" dxfId="733">
      <formula>$C$16&gt;$B$16</formula>
    </cfRule>
  </conditionalFormatting>
  <conditionalFormatting sqref="C17">
    <cfRule type="expression" priority="55" dxfId="733">
      <formula>$C$17&gt;$B$17</formula>
    </cfRule>
  </conditionalFormatting>
  <conditionalFormatting sqref="C18">
    <cfRule type="expression" priority="54" dxfId="733">
      <formula>$C$18&gt;$B$18</formula>
    </cfRule>
  </conditionalFormatting>
  <conditionalFormatting sqref="E7">
    <cfRule type="cellIs" priority="53" dxfId="733" operator="greaterThan">
      <formula>$D$7</formula>
    </cfRule>
  </conditionalFormatting>
  <conditionalFormatting sqref="E9:E18">
    <cfRule type="cellIs" priority="51" dxfId="733" operator="greaterThan">
      <formula>$D$9</formula>
    </cfRule>
  </conditionalFormatting>
  <conditionalFormatting sqref="G7">
    <cfRule type="cellIs" priority="50" dxfId="734" operator="lessThan">
      <formula>$F$7</formula>
    </cfRule>
  </conditionalFormatting>
  <conditionalFormatting sqref="G8">
    <cfRule type="cellIs" priority="45" dxfId="734" operator="lessThan">
      <formula>$F$8</formula>
    </cfRule>
    <cfRule type="cellIs" priority="49" dxfId="734" operator="lessThan">
      <formula>$F$9</formula>
    </cfRule>
  </conditionalFormatting>
  <conditionalFormatting sqref="G9">
    <cfRule type="cellIs" priority="48" dxfId="734" operator="lessThan">
      <formula>$F$10</formula>
    </cfRule>
  </conditionalFormatting>
  <conditionalFormatting sqref="G11">
    <cfRule type="cellIs" priority="2" dxfId="734" operator="lessThan">
      <formula>$F$11</formula>
    </cfRule>
    <cfRule type="cellIs" priority="47" dxfId="734" operator="lessThan">
      <formula>$F$12</formula>
    </cfRule>
  </conditionalFormatting>
  <conditionalFormatting sqref="G12">
    <cfRule type="cellIs" priority="46" dxfId="734" operator="lessThan">
      <formula>$F$13</formula>
    </cfRule>
  </conditionalFormatting>
  <conditionalFormatting sqref="G13">
    <cfRule type="cellIs" priority="44" dxfId="734" operator="lessThan">
      <formula>$F$13</formula>
    </cfRule>
    <cfRule type="cellIs" priority="66" dxfId="734" operator="lessThan">
      <formula>$F$14</formula>
    </cfRule>
  </conditionalFormatting>
  <conditionalFormatting sqref="G14">
    <cfRule type="cellIs" priority="43" dxfId="734" operator="lessThan">
      <formula>$F$14</formula>
    </cfRule>
  </conditionalFormatting>
  <conditionalFormatting sqref="I7">
    <cfRule type="cellIs" priority="42" dxfId="734" operator="lessThan">
      <formula>$H$7</formula>
    </cfRule>
  </conditionalFormatting>
  <conditionalFormatting sqref="I8">
    <cfRule type="cellIs" priority="41" dxfId="734" operator="lessThan">
      <formula>$H$8</formula>
    </cfRule>
  </conditionalFormatting>
  <conditionalFormatting sqref="I9">
    <cfRule type="cellIs" priority="40" dxfId="734" operator="lessThan">
      <formula>$H$9</formula>
    </cfRule>
  </conditionalFormatting>
  <conditionalFormatting sqref="I10">
    <cfRule type="cellIs" priority="39" dxfId="734" operator="lessThan">
      <formula>$H$10</formula>
    </cfRule>
  </conditionalFormatting>
  <conditionalFormatting sqref="I11">
    <cfRule type="cellIs" priority="38" dxfId="734" operator="lessThan">
      <formula>$H$11</formula>
    </cfRule>
  </conditionalFormatting>
  <conditionalFormatting sqref="I12">
    <cfRule type="cellIs" priority="37" dxfId="734" operator="lessThan">
      <formula>$H$12</formula>
    </cfRule>
  </conditionalFormatting>
  <conditionalFormatting sqref="I13">
    <cfRule type="cellIs" priority="36" dxfId="734" operator="lessThan">
      <formula>$H$13</formula>
    </cfRule>
  </conditionalFormatting>
  <conditionalFormatting sqref="I14">
    <cfRule type="cellIs" priority="35" dxfId="734" operator="lessThan">
      <formula>$H$14</formula>
    </cfRule>
  </conditionalFormatting>
  <conditionalFormatting sqref="G16">
    <cfRule type="cellIs" priority="34" dxfId="734" operator="lessThan">
      <formula>$F$16</formula>
    </cfRule>
  </conditionalFormatting>
  <conditionalFormatting sqref="G17">
    <cfRule type="cellIs" priority="33" dxfId="734" operator="lessThan">
      <formula>$F$17</formula>
    </cfRule>
  </conditionalFormatting>
  <conditionalFormatting sqref="G18">
    <cfRule type="cellIs" priority="32" dxfId="734" operator="lessThan">
      <formula>$F$18</formula>
    </cfRule>
  </conditionalFormatting>
  <conditionalFormatting sqref="I16">
    <cfRule type="cellIs" priority="31" dxfId="734" operator="lessThan">
      <formula>$H$16</formula>
    </cfRule>
  </conditionalFormatting>
  <conditionalFormatting sqref="I17">
    <cfRule type="cellIs" priority="30" dxfId="734" operator="lessThan">
      <formula>$H$17</formula>
    </cfRule>
  </conditionalFormatting>
  <conditionalFormatting sqref="I18">
    <cfRule type="cellIs" priority="29" dxfId="734" operator="lessThan">
      <formula>$H$18</formula>
    </cfRule>
  </conditionalFormatting>
  <conditionalFormatting sqref="K7">
    <cfRule type="cellIs" priority="28" dxfId="734" operator="greaterThan">
      <formula>$J$7</formula>
    </cfRule>
  </conditionalFormatting>
  <conditionalFormatting sqref="K8">
    <cfRule type="cellIs" priority="27" dxfId="734" operator="greaterThan">
      <formula>$J$8</formula>
    </cfRule>
  </conditionalFormatting>
  <conditionalFormatting sqref="K9">
    <cfRule type="cellIs" priority="26" dxfId="734" operator="greaterThan">
      <formula>$J$9</formula>
    </cfRule>
  </conditionalFormatting>
  <conditionalFormatting sqref="K10">
    <cfRule type="cellIs" priority="25" dxfId="734" operator="greaterThan">
      <formula>$J$10</formula>
    </cfRule>
  </conditionalFormatting>
  <conditionalFormatting sqref="K11">
    <cfRule type="cellIs" priority="24" dxfId="734" operator="greaterThan">
      <formula>$J$11</formula>
    </cfRule>
  </conditionalFormatting>
  <conditionalFormatting sqref="K12">
    <cfRule type="cellIs" priority="23" dxfId="734" operator="greaterThan">
      <formula>$J$12</formula>
    </cfRule>
  </conditionalFormatting>
  <conditionalFormatting sqref="K13">
    <cfRule type="cellIs" priority="22" dxfId="734" operator="greaterThan">
      <formula>$J$13</formula>
    </cfRule>
  </conditionalFormatting>
  <conditionalFormatting sqref="K14">
    <cfRule type="cellIs" priority="21" dxfId="734" operator="greaterThan">
      <formula>$J$14</formula>
    </cfRule>
  </conditionalFormatting>
  <conditionalFormatting sqref="K16">
    <cfRule type="cellIs" priority="6" dxfId="734" operator="greaterThan">
      <formula>$J$16</formula>
    </cfRule>
    <cfRule type="cellIs" priority="20" dxfId="734" operator="greaterThan">
      <formula>$J$16</formula>
    </cfRule>
  </conditionalFormatting>
  <conditionalFormatting sqref="K17">
    <cfRule type="cellIs" priority="5" dxfId="734" operator="greaterThan">
      <formula>$J$17</formula>
    </cfRule>
    <cfRule type="cellIs" priority="19" dxfId="734" operator="greaterThan">
      <formula>$J$17</formula>
    </cfRule>
  </conditionalFormatting>
  <conditionalFormatting sqref="K18">
    <cfRule type="cellIs" priority="4" dxfId="734" operator="greaterThan">
      <formula>$J$18</formula>
    </cfRule>
    <cfRule type="cellIs" priority="18" dxfId="734" operator="greaterThan">
      <formula>$J$18</formula>
    </cfRule>
  </conditionalFormatting>
  <conditionalFormatting sqref="M7">
    <cfRule type="cellIs" priority="17" dxfId="734" operator="lessThan">
      <formula>$L$7</formula>
    </cfRule>
  </conditionalFormatting>
  <conditionalFormatting sqref="M8">
    <cfRule type="cellIs" priority="16" dxfId="734" operator="lessThan">
      <formula>$L$8</formula>
    </cfRule>
  </conditionalFormatting>
  <conditionalFormatting sqref="M9">
    <cfRule type="cellIs" priority="15" dxfId="734" operator="lessThan">
      <formula>$L$9</formula>
    </cfRule>
  </conditionalFormatting>
  <conditionalFormatting sqref="M10">
    <cfRule type="cellIs" priority="14" dxfId="734" operator="lessThan">
      <formula>$L$10</formula>
    </cfRule>
  </conditionalFormatting>
  <conditionalFormatting sqref="M11">
    <cfRule type="cellIs" priority="13" dxfId="734" operator="lessThan">
      <formula>$L$11</formula>
    </cfRule>
  </conditionalFormatting>
  <conditionalFormatting sqref="M12">
    <cfRule type="cellIs" priority="12" dxfId="734" operator="lessThan">
      <formula>$L$12</formula>
    </cfRule>
  </conditionalFormatting>
  <conditionalFormatting sqref="M13">
    <cfRule type="cellIs" priority="11" dxfId="734" operator="lessThan">
      <formula>$L$13</formula>
    </cfRule>
  </conditionalFormatting>
  <conditionalFormatting sqref="M14">
    <cfRule type="cellIs" priority="10" dxfId="734" operator="lessThan">
      <formula>$L$14</formula>
    </cfRule>
  </conditionalFormatting>
  <conditionalFormatting sqref="M16">
    <cfRule type="cellIs" priority="9" dxfId="734" operator="lessThan">
      <formula>$L$16</formula>
    </cfRule>
  </conditionalFormatting>
  <conditionalFormatting sqref="M17">
    <cfRule type="cellIs" priority="8" dxfId="734" operator="lessThan">
      <formula>$L$17</formula>
    </cfRule>
  </conditionalFormatting>
  <conditionalFormatting sqref="M18">
    <cfRule type="cellIs" priority="7" dxfId="734" operator="lessThan">
      <formula>$L$18</formula>
    </cfRule>
  </conditionalFormatting>
  <conditionalFormatting sqref="G10">
    <cfRule type="cellIs" priority="3" dxfId="734" operator="lessThan">
      <formula>$F$10</formula>
    </cfRule>
  </conditionalFormatting>
  <conditionalFormatting sqref="C7">
    <cfRule type="cellIs" priority="1" dxfId="733" operator="greaterThan">
      <formula>$B$7</formula>
    </cfRule>
  </conditionalFormatting>
  <printOptions/>
  <pageMargins left="0.25" right="0.25" top="0.75" bottom="0.75" header="0.3" footer="0.3"/>
  <pageSetup fitToHeight="1" fitToWidth="1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M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s="24">
        <v>42887</v>
      </c>
    </row>
    <row r="5" spans="1:13" ht="57.75" customHeight="1">
      <c r="A5" s="27" t="s">
        <v>0</v>
      </c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25" t="s">
        <v>8</v>
      </c>
      <c r="M5" s="26"/>
    </row>
    <row r="6" spans="1:13" ht="15.75" thickBot="1">
      <c r="A6" s="2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227</v>
      </c>
      <c r="C7" s="7">
        <v>209</v>
      </c>
      <c r="D7" s="7">
        <v>52</v>
      </c>
      <c r="E7" s="7">
        <v>54</v>
      </c>
      <c r="F7" s="7">
        <v>555</v>
      </c>
      <c r="G7" s="7">
        <v>487</v>
      </c>
      <c r="H7" s="7">
        <v>444</v>
      </c>
      <c r="I7" s="7">
        <v>272</v>
      </c>
      <c r="J7" s="7">
        <v>111</v>
      </c>
      <c r="K7" s="7">
        <v>73</v>
      </c>
      <c r="L7" s="7">
        <v>3227</v>
      </c>
      <c r="M7" s="8"/>
    </row>
    <row r="8" spans="1:13" ht="15">
      <c r="A8" s="9" t="s">
        <v>10</v>
      </c>
      <c r="B8" s="1">
        <v>55</v>
      </c>
      <c r="C8" s="1">
        <v>59</v>
      </c>
      <c r="D8" s="1">
        <v>12</v>
      </c>
      <c r="E8" s="1">
        <v>15</v>
      </c>
      <c r="F8" s="1">
        <v>136</v>
      </c>
      <c r="G8" s="1">
        <v>90</v>
      </c>
      <c r="H8" s="1">
        <v>109</v>
      </c>
      <c r="I8" s="1">
        <v>35</v>
      </c>
      <c r="J8" s="1">
        <v>27</v>
      </c>
      <c r="K8" s="1">
        <v>26</v>
      </c>
      <c r="L8" s="1">
        <v>791</v>
      </c>
      <c r="M8" s="10"/>
    </row>
    <row r="9" spans="1:13" ht="15">
      <c r="A9" s="9" t="s">
        <v>11</v>
      </c>
      <c r="B9" s="1">
        <v>28</v>
      </c>
      <c r="C9" s="1">
        <v>21</v>
      </c>
      <c r="D9" s="1">
        <v>7</v>
      </c>
      <c r="E9" s="1">
        <v>9</v>
      </c>
      <c r="F9" s="1">
        <v>66</v>
      </c>
      <c r="G9" s="1">
        <v>43</v>
      </c>
      <c r="H9" s="1">
        <v>53</v>
      </c>
      <c r="I9" s="1">
        <v>27</v>
      </c>
      <c r="J9" s="1">
        <v>14</v>
      </c>
      <c r="K9" s="1">
        <v>4</v>
      </c>
      <c r="L9" s="1">
        <v>384</v>
      </c>
      <c r="M9" s="10"/>
    </row>
    <row r="10" spans="1:13" ht="15">
      <c r="A10" s="9" t="s">
        <v>12</v>
      </c>
      <c r="B10" s="1">
        <v>31</v>
      </c>
      <c r="C10" s="1">
        <v>32</v>
      </c>
      <c r="D10" s="1">
        <v>7</v>
      </c>
      <c r="E10" s="1">
        <v>7</v>
      </c>
      <c r="F10" s="1">
        <v>75</v>
      </c>
      <c r="G10" s="1">
        <v>84</v>
      </c>
      <c r="H10" s="1">
        <v>60</v>
      </c>
      <c r="I10" s="1">
        <v>58</v>
      </c>
      <c r="J10" s="1">
        <v>15</v>
      </c>
      <c r="K10" s="1">
        <v>11</v>
      </c>
      <c r="L10" s="1">
        <v>433</v>
      </c>
      <c r="M10" s="10"/>
    </row>
    <row r="11" spans="1:13" ht="15">
      <c r="A11" s="9" t="s">
        <v>13</v>
      </c>
      <c r="B11" s="1">
        <v>65</v>
      </c>
      <c r="C11" s="1">
        <v>71</v>
      </c>
      <c r="D11" s="1">
        <v>15</v>
      </c>
      <c r="E11" s="1">
        <v>19</v>
      </c>
      <c r="F11" s="1">
        <v>164</v>
      </c>
      <c r="G11" s="1">
        <v>180</v>
      </c>
      <c r="H11" s="1">
        <v>131</v>
      </c>
      <c r="I11" s="1">
        <v>100</v>
      </c>
      <c r="J11" s="1">
        <v>32</v>
      </c>
      <c r="K11" s="1">
        <v>23</v>
      </c>
      <c r="L11" s="1">
        <v>951</v>
      </c>
      <c r="M11" s="10"/>
    </row>
    <row r="12" spans="1:13" ht="15">
      <c r="A12" s="9" t="s">
        <v>14</v>
      </c>
      <c r="B12" s="1">
        <v>20</v>
      </c>
      <c r="C12" s="1">
        <v>16</v>
      </c>
      <c r="D12" s="1">
        <v>5</v>
      </c>
      <c r="E12" s="1">
        <v>4</v>
      </c>
      <c r="F12" s="1">
        <v>48</v>
      </c>
      <c r="G12" s="1">
        <v>50</v>
      </c>
      <c r="H12" s="1">
        <v>38</v>
      </c>
      <c r="I12" s="1">
        <v>26</v>
      </c>
      <c r="J12" s="1">
        <v>10</v>
      </c>
      <c r="K12" s="1">
        <v>8</v>
      </c>
      <c r="L12" s="1">
        <v>276</v>
      </c>
      <c r="M12" s="10"/>
    </row>
    <row r="13" spans="1:13" ht="15">
      <c r="A13" s="9" t="s">
        <v>15</v>
      </c>
      <c r="B13" s="1">
        <v>27</v>
      </c>
      <c r="C13" s="1">
        <v>3</v>
      </c>
      <c r="D13" s="1">
        <v>6</v>
      </c>
      <c r="E13" s="1">
        <v>0</v>
      </c>
      <c r="F13" s="1">
        <v>63</v>
      </c>
      <c r="G13" s="1">
        <v>13</v>
      </c>
      <c r="H13" s="1">
        <v>50</v>
      </c>
      <c r="I13" s="1">
        <v>8</v>
      </c>
      <c r="J13" s="1">
        <v>13</v>
      </c>
      <c r="K13" s="1">
        <v>0</v>
      </c>
      <c r="L13" s="1">
        <v>363</v>
      </c>
      <c r="M13" s="10"/>
    </row>
    <row r="14" spans="1:13" ht="15">
      <c r="A14" s="9" t="s">
        <v>16</v>
      </c>
      <c r="B14" s="1">
        <v>2</v>
      </c>
      <c r="C14" s="1">
        <v>3</v>
      </c>
      <c r="D14" s="1">
        <v>2</v>
      </c>
      <c r="E14" s="1">
        <v>0</v>
      </c>
      <c r="F14" s="1">
        <v>5</v>
      </c>
      <c r="G14" s="1">
        <v>16</v>
      </c>
      <c r="H14" s="1">
        <v>4</v>
      </c>
      <c r="I14" s="1">
        <v>11</v>
      </c>
      <c r="J14" s="1">
        <v>1</v>
      </c>
      <c r="K14" s="1">
        <v>1</v>
      </c>
      <c r="L14" s="1">
        <v>29</v>
      </c>
      <c r="M14" s="10"/>
    </row>
    <row r="15" spans="1:13" ht="15">
      <c r="A15" s="9"/>
      <c r="B15" s="1"/>
      <c r="C15" s="1"/>
      <c r="D15" s="1" t="s">
        <v>20</v>
      </c>
      <c r="E15" s="1"/>
      <c r="F15" s="1"/>
      <c r="G15" s="1"/>
      <c r="H15" s="1"/>
      <c r="I15" s="1"/>
      <c r="J15" s="1"/>
      <c r="K15" s="1"/>
      <c r="L15" s="1"/>
      <c r="M15" s="10"/>
    </row>
    <row r="16" spans="1:13" ht="15">
      <c r="A16" s="9" t="s">
        <v>17</v>
      </c>
      <c r="B16" s="1">
        <v>56</v>
      </c>
      <c r="C16" s="1">
        <v>65</v>
      </c>
      <c r="D16" s="1">
        <v>13</v>
      </c>
      <c r="E16" s="1">
        <v>20</v>
      </c>
      <c r="F16" s="1">
        <v>136</v>
      </c>
      <c r="G16" s="1">
        <v>102</v>
      </c>
      <c r="H16" s="1">
        <v>109</v>
      </c>
      <c r="I16" s="1">
        <v>63</v>
      </c>
      <c r="J16" s="1">
        <v>27</v>
      </c>
      <c r="K16" s="1">
        <v>38</v>
      </c>
      <c r="L16" s="1">
        <v>769</v>
      </c>
      <c r="M16" s="10">
        <v>726</v>
      </c>
    </row>
    <row r="17" spans="1:13" ht="15">
      <c r="A17" s="9" t="s">
        <v>18</v>
      </c>
      <c r="B17" s="1">
        <v>21</v>
      </c>
      <c r="C17" s="1">
        <v>17</v>
      </c>
      <c r="D17" s="1">
        <v>5</v>
      </c>
      <c r="E17" s="1">
        <v>8</v>
      </c>
      <c r="F17" s="1">
        <v>62</v>
      </c>
      <c r="G17" s="1">
        <v>30</v>
      </c>
      <c r="H17" s="1">
        <v>50</v>
      </c>
      <c r="I17" s="1">
        <v>16</v>
      </c>
      <c r="J17" s="1">
        <v>9</v>
      </c>
      <c r="K17" s="1">
        <v>9</v>
      </c>
      <c r="L17" s="1">
        <v>205</v>
      </c>
      <c r="M17" s="10">
        <v>223</v>
      </c>
    </row>
    <row r="18" spans="1:13" ht="15.75" thickBot="1">
      <c r="A18" s="11" t="s">
        <v>19</v>
      </c>
      <c r="B18" s="2">
        <v>28</v>
      </c>
      <c r="C18" s="2">
        <v>22</v>
      </c>
      <c r="D18" s="2">
        <v>9</v>
      </c>
      <c r="E18" s="2">
        <v>8</v>
      </c>
      <c r="F18" s="2">
        <v>68</v>
      </c>
      <c r="G18" s="2">
        <v>44</v>
      </c>
      <c r="H18" s="2">
        <v>55</v>
      </c>
      <c r="I18" s="2">
        <v>24</v>
      </c>
      <c r="J18" s="2">
        <v>12</v>
      </c>
      <c r="K18" s="2">
        <v>12</v>
      </c>
      <c r="L18" s="2">
        <v>346</v>
      </c>
      <c r="M18" s="3">
        <v>318</v>
      </c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7" dxfId="733">
      <formula>$B$6&lt;$A$6</formula>
    </cfRule>
  </conditionalFormatting>
  <conditionalFormatting sqref="C8">
    <cfRule type="expression" priority="66" dxfId="733">
      <formula>$C$8&gt;$B$8</formula>
    </cfRule>
  </conditionalFormatting>
  <conditionalFormatting sqref="E8">
    <cfRule type="cellIs" priority="54" dxfId="733" operator="greaterThan">
      <formula>$D$8</formula>
    </cfRule>
    <cfRule type="expression" priority="65" dxfId="733">
      <formula>$E$8&gt;$D$8</formula>
    </cfRule>
  </conditionalFormatting>
  <conditionalFormatting sqref="C9">
    <cfRule type="expression" priority="64" dxfId="733">
      <formula>$C$9&gt;$B$9</formula>
    </cfRule>
  </conditionalFormatting>
  <conditionalFormatting sqref="C10">
    <cfRule type="expression" priority="63" dxfId="733">
      <formula>$C$10&gt;$B$10</formula>
    </cfRule>
  </conditionalFormatting>
  <conditionalFormatting sqref="C11">
    <cfRule type="expression" priority="62" dxfId="733">
      <formula>$C$11&gt;$B$11</formula>
    </cfRule>
  </conditionalFormatting>
  <conditionalFormatting sqref="C12">
    <cfRule type="expression" priority="61" dxfId="733">
      <formula>$C$12&gt;$B$12</formula>
    </cfRule>
  </conditionalFormatting>
  <conditionalFormatting sqref="C13">
    <cfRule type="expression" priority="60" dxfId="733">
      <formula>$C$13&gt;$B$13</formula>
    </cfRule>
  </conditionalFormatting>
  <conditionalFormatting sqref="C14">
    <cfRule type="expression" priority="59" dxfId="733">
      <formula>$C$14&gt;$B$14</formula>
    </cfRule>
  </conditionalFormatting>
  <conditionalFormatting sqref="C16">
    <cfRule type="expression" priority="58" dxfId="733">
      <formula>$C$16&gt;$B$16</formula>
    </cfRule>
  </conditionalFormatting>
  <conditionalFormatting sqref="C17">
    <cfRule type="expression" priority="57" dxfId="733">
      <formula>$C$17&gt;$B$17</formula>
    </cfRule>
  </conditionalFormatting>
  <conditionalFormatting sqref="C18">
    <cfRule type="expression" priority="56" dxfId="733">
      <formula>$C$18&gt;$B$18</formula>
    </cfRule>
  </conditionalFormatting>
  <conditionalFormatting sqref="E7">
    <cfRule type="cellIs" priority="55" dxfId="733" operator="greaterThan">
      <formula>$D$7</formula>
    </cfRule>
  </conditionalFormatting>
  <conditionalFormatting sqref="E9:E17">
    <cfRule type="cellIs" priority="53" dxfId="733" operator="greaterThan">
      <formula>$D$9</formula>
    </cfRule>
  </conditionalFormatting>
  <conditionalFormatting sqref="G7">
    <cfRule type="cellIs" priority="52" dxfId="734" operator="lessThan">
      <formula>$F$7</formula>
    </cfRule>
  </conditionalFormatting>
  <conditionalFormatting sqref="G8">
    <cfRule type="cellIs" priority="47" dxfId="734" operator="lessThan">
      <formula>$F$8</formula>
    </cfRule>
    <cfRule type="cellIs" priority="51" dxfId="734" operator="lessThan">
      <formula>$F$9</formula>
    </cfRule>
  </conditionalFormatting>
  <conditionalFormatting sqref="G9">
    <cfRule type="cellIs" priority="50" dxfId="734" operator="lessThan">
      <formula>$F$10</formula>
    </cfRule>
  </conditionalFormatting>
  <conditionalFormatting sqref="G11">
    <cfRule type="cellIs" priority="4" dxfId="734" operator="lessThan">
      <formula>$F$11</formula>
    </cfRule>
    <cfRule type="cellIs" priority="49" dxfId="734" operator="lessThan">
      <formula>$F$12</formula>
    </cfRule>
  </conditionalFormatting>
  <conditionalFormatting sqref="G13">
    <cfRule type="cellIs" priority="46" dxfId="734" operator="lessThan">
      <formula>$F$13</formula>
    </cfRule>
    <cfRule type="cellIs" priority="68" dxfId="734" operator="lessThan">
      <formula>$F$14</formula>
    </cfRule>
  </conditionalFormatting>
  <conditionalFormatting sqref="G14">
    <cfRule type="cellIs" priority="45" dxfId="734" operator="lessThan">
      <formula>$F$14</formula>
    </cfRule>
  </conditionalFormatting>
  <conditionalFormatting sqref="I7">
    <cfRule type="cellIs" priority="44" dxfId="734" operator="lessThan">
      <formula>$H$7</formula>
    </cfRule>
  </conditionalFormatting>
  <conditionalFormatting sqref="I8">
    <cfRule type="cellIs" priority="43" dxfId="734" operator="lessThan">
      <formula>$H$8</formula>
    </cfRule>
  </conditionalFormatting>
  <conditionalFormatting sqref="I9">
    <cfRule type="cellIs" priority="42" dxfId="734" operator="lessThan">
      <formula>$H$9</formula>
    </cfRule>
  </conditionalFormatting>
  <conditionalFormatting sqref="I10">
    <cfRule type="cellIs" priority="41" dxfId="734" operator="lessThan">
      <formula>$H$10</formula>
    </cfRule>
  </conditionalFormatting>
  <conditionalFormatting sqref="I11">
    <cfRule type="cellIs" priority="40" dxfId="734" operator="lessThan">
      <formula>$H$11</formula>
    </cfRule>
  </conditionalFormatting>
  <conditionalFormatting sqref="I12">
    <cfRule type="cellIs" priority="39" dxfId="734" operator="lessThan">
      <formula>$H$12</formula>
    </cfRule>
  </conditionalFormatting>
  <conditionalFormatting sqref="I13">
    <cfRule type="cellIs" priority="38" dxfId="734" operator="lessThan">
      <formula>$H$13</formula>
    </cfRule>
  </conditionalFormatting>
  <conditionalFormatting sqref="I14">
    <cfRule type="cellIs" priority="37" dxfId="734" operator="lessThan">
      <formula>$H$14</formula>
    </cfRule>
  </conditionalFormatting>
  <conditionalFormatting sqref="G16">
    <cfRule type="cellIs" priority="36" dxfId="734" operator="lessThan">
      <formula>$F$16</formula>
    </cfRule>
  </conditionalFormatting>
  <conditionalFormatting sqref="G17">
    <cfRule type="cellIs" priority="35" dxfId="734" operator="lessThan">
      <formula>$F$17</formula>
    </cfRule>
  </conditionalFormatting>
  <conditionalFormatting sqref="G18">
    <cfRule type="cellIs" priority="34" dxfId="734" operator="lessThan">
      <formula>$F$18</formula>
    </cfRule>
  </conditionalFormatting>
  <conditionalFormatting sqref="I16">
    <cfRule type="cellIs" priority="33" dxfId="734" operator="lessThan">
      <formula>$H$16</formula>
    </cfRule>
  </conditionalFormatting>
  <conditionalFormatting sqref="I17">
    <cfRule type="cellIs" priority="32" dxfId="734" operator="lessThan">
      <formula>$H$17</formula>
    </cfRule>
  </conditionalFormatting>
  <conditionalFormatting sqref="I18">
    <cfRule type="cellIs" priority="31" dxfId="734" operator="lessThan">
      <formula>$H$18</formula>
    </cfRule>
  </conditionalFormatting>
  <conditionalFormatting sqref="K7">
    <cfRule type="cellIs" priority="30" dxfId="734" operator="greaterThan">
      <formula>$J$7</formula>
    </cfRule>
  </conditionalFormatting>
  <conditionalFormatting sqref="K8">
    <cfRule type="cellIs" priority="29" dxfId="734" operator="greaterThan">
      <formula>$J$8</formula>
    </cfRule>
  </conditionalFormatting>
  <conditionalFormatting sqref="K9">
    <cfRule type="cellIs" priority="28" dxfId="734" operator="greaterThan">
      <formula>$J$9</formula>
    </cfRule>
  </conditionalFormatting>
  <conditionalFormatting sqref="K10">
    <cfRule type="cellIs" priority="27" dxfId="734" operator="greaterThan">
      <formula>$J$10</formula>
    </cfRule>
  </conditionalFormatting>
  <conditionalFormatting sqref="K11">
    <cfRule type="cellIs" priority="26" dxfId="734" operator="greaterThan">
      <formula>$J$11</formula>
    </cfRule>
  </conditionalFormatting>
  <conditionalFormatting sqref="K12">
    <cfRule type="cellIs" priority="25" dxfId="734" operator="greaterThan">
      <formula>$J$12</formula>
    </cfRule>
  </conditionalFormatting>
  <conditionalFormatting sqref="K13">
    <cfRule type="cellIs" priority="24" dxfId="734" operator="greaterThan">
      <formula>$J$13</formula>
    </cfRule>
  </conditionalFormatting>
  <conditionalFormatting sqref="K14">
    <cfRule type="cellIs" priority="23" dxfId="734" operator="greaterThan">
      <formula>$J$14</formula>
    </cfRule>
  </conditionalFormatting>
  <conditionalFormatting sqref="K16">
    <cfRule type="cellIs" priority="8" dxfId="734" operator="greaterThan">
      <formula>$J$16</formula>
    </cfRule>
    <cfRule type="cellIs" priority="22" dxfId="734" operator="greaterThan">
      <formula>$J$16</formula>
    </cfRule>
  </conditionalFormatting>
  <conditionalFormatting sqref="K17">
    <cfRule type="cellIs" priority="7" dxfId="734" operator="greaterThan">
      <formula>$J$17</formula>
    </cfRule>
    <cfRule type="cellIs" priority="21" dxfId="734" operator="greaterThan">
      <formula>$J$17</formula>
    </cfRule>
  </conditionalFormatting>
  <conditionalFormatting sqref="K18">
    <cfRule type="cellIs" priority="6" dxfId="734" operator="greaterThan">
      <formula>$J$18</formula>
    </cfRule>
    <cfRule type="cellIs" priority="20" dxfId="734" operator="greaterThan">
      <formula>$J$18</formula>
    </cfRule>
  </conditionalFormatting>
  <conditionalFormatting sqref="M7">
    <cfRule type="cellIs" priority="19" dxfId="734" operator="lessThan">
      <formula>$L$7</formula>
    </cfRule>
  </conditionalFormatting>
  <conditionalFormatting sqref="M8">
    <cfRule type="cellIs" priority="18" dxfId="734" operator="lessThan">
      <formula>$L$8</formula>
    </cfRule>
  </conditionalFormatting>
  <conditionalFormatting sqref="M9">
    <cfRule type="cellIs" priority="17" dxfId="734" operator="lessThan">
      <formula>$L$9</formula>
    </cfRule>
  </conditionalFormatting>
  <conditionalFormatting sqref="M10">
    <cfRule type="cellIs" priority="16" dxfId="734" operator="lessThan">
      <formula>$L$10</formula>
    </cfRule>
  </conditionalFormatting>
  <conditionalFormatting sqref="M11">
    <cfRule type="cellIs" priority="15" dxfId="734" operator="lessThan">
      <formula>$L$11</formula>
    </cfRule>
  </conditionalFormatting>
  <conditionalFormatting sqref="M12">
    <cfRule type="cellIs" priority="14" dxfId="734" operator="lessThan">
      <formula>$L$12</formula>
    </cfRule>
  </conditionalFormatting>
  <conditionalFormatting sqref="M13">
    <cfRule type="cellIs" priority="13" dxfId="734" operator="lessThan">
      <formula>$L$13</formula>
    </cfRule>
  </conditionalFormatting>
  <conditionalFormatting sqref="M14">
    <cfRule type="cellIs" priority="12" dxfId="734" operator="lessThan">
      <formula>$L$14</formula>
    </cfRule>
  </conditionalFormatting>
  <conditionalFormatting sqref="M16">
    <cfRule type="cellIs" priority="11" dxfId="734" operator="lessThan">
      <formula>$L$16</formula>
    </cfRule>
  </conditionalFormatting>
  <conditionalFormatting sqref="M17">
    <cfRule type="cellIs" priority="10" dxfId="734" operator="lessThan">
      <formula>$L$17</formula>
    </cfRule>
  </conditionalFormatting>
  <conditionalFormatting sqref="M18">
    <cfRule type="cellIs" priority="9" dxfId="734" operator="lessThan">
      <formula>$L$18</formula>
    </cfRule>
  </conditionalFormatting>
  <conditionalFormatting sqref="G10">
    <cfRule type="cellIs" priority="5" dxfId="734" operator="lessThan">
      <formula>$F$10</formula>
    </cfRule>
  </conditionalFormatting>
  <conditionalFormatting sqref="C7">
    <cfRule type="cellIs" priority="3" dxfId="733" operator="greaterThan">
      <formula>$B$7</formula>
    </cfRule>
  </conditionalFormatting>
  <conditionalFormatting sqref="E18">
    <cfRule type="cellIs" priority="2" dxfId="734" operator="greaterThan">
      <formula>$D$18</formula>
    </cfRule>
  </conditionalFormatting>
  <conditionalFormatting sqref="G12">
    <cfRule type="cellIs" priority="1" dxfId="734" operator="lessThan">
      <formula>$F$12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M1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s="18" t="s">
        <v>30</v>
      </c>
    </row>
    <row r="5" spans="1:13" ht="57.75" customHeight="1">
      <c r="A5" s="31" t="s">
        <v>0</v>
      </c>
      <c r="B5" s="29" t="s">
        <v>3</v>
      </c>
      <c r="C5" s="33"/>
      <c r="D5" s="29" t="s">
        <v>4</v>
      </c>
      <c r="E5" s="33"/>
      <c r="F5" s="29" t="s">
        <v>5</v>
      </c>
      <c r="G5" s="33"/>
      <c r="H5" s="29" t="s">
        <v>6</v>
      </c>
      <c r="I5" s="33"/>
      <c r="J5" s="29" t="s">
        <v>7</v>
      </c>
      <c r="K5" s="33"/>
      <c r="L5" s="29" t="s">
        <v>8</v>
      </c>
      <c r="M5" s="30"/>
    </row>
    <row r="6" spans="1:13" ht="15.75" thickBot="1">
      <c r="A6" s="32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5">
        <v>265</v>
      </c>
      <c r="C7" s="15">
        <v>249</v>
      </c>
      <c r="D7" s="15">
        <v>61</v>
      </c>
      <c r="E7" s="15">
        <v>61</v>
      </c>
      <c r="F7" s="15">
        <v>648</v>
      </c>
      <c r="G7" s="15">
        <v>584</v>
      </c>
      <c r="H7" s="15">
        <v>517</v>
      </c>
      <c r="I7" s="15">
        <v>333</v>
      </c>
      <c r="J7" s="16">
        <v>129.5</v>
      </c>
      <c r="K7" s="15">
        <v>94</v>
      </c>
      <c r="L7" s="15">
        <v>3227</v>
      </c>
      <c r="M7" s="8"/>
    </row>
    <row r="8" spans="1:13" ht="15">
      <c r="A8" s="9" t="s">
        <v>10</v>
      </c>
      <c r="B8" s="13">
        <v>64</v>
      </c>
      <c r="C8" s="13">
        <v>66</v>
      </c>
      <c r="D8" s="13">
        <v>14</v>
      </c>
      <c r="E8" s="13">
        <v>16</v>
      </c>
      <c r="F8" s="13">
        <v>159</v>
      </c>
      <c r="G8" s="13">
        <v>115</v>
      </c>
      <c r="H8" s="13">
        <v>127</v>
      </c>
      <c r="I8" s="13">
        <v>44</v>
      </c>
      <c r="J8" s="17">
        <v>30.916666666666668</v>
      </c>
      <c r="K8" s="13">
        <v>31</v>
      </c>
      <c r="L8" s="13">
        <v>791</v>
      </c>
      <c r="M8" s="10"/>
    </row>
    <row r="9" spans="1:13" ht="15">
      <c r="A9" s="9" t="s">
        <v>11</v>
      </c>
      <c r="B9" s="13">
        <v>32</v>
      </c>
      <c r="C9" s="13">
        <v>24</v>
      </c>
      <c r="D9" s="13">
        <v>8</v>
      </c>
      <c r="E9" s="13">
        <v>9</v>
      </c>
      <c r="F9" s="13">
        <v>77</v>
      </c>
      <c r="G9" s="13">
        <v>51</v>
      </c>
      <c r="H9" s="13">
        <v>62</v>
      </c>
      <c r="I9" s="13">
        <v>31</v>
      </c>
      <c r="J9" s="17">
        <v>15.75</v>
      </c>
      <c r="K9" s="13">
        <v>4</v>
      </c>
      <c r="L9" s="13">
        <v>384</v>
      </c>
      <c r="M9" s="10"/>
    </row>
    <row r="10" spans="1:13" ht="15">
      <c r="A10" s="9" t="s">
        <v>12</v>
      </c>
      <c r="B10" s="13">
        <v>36</v>
      </c>
      <c r="C10" s="13">
        <v>42</v>
      </c>
      <c r="D10" s="13">
        <v>8</v>
      </c>
      <c r="E10" s="13">
        <v>9</v>
      </c>
      <c r="F10" s="13">
        <v>87</v>
      </c>
      <c r="G10" s="13">
        <v>94</v>
      </c>
      <c r="H10" s="13">
        <v>69</v>
      </c>
      <c r="I10" s="13">
        <v>67</v>
      </c>
      <c r="J10" s="17">
        <v>17.5</v>
      </c>
      <c r="K10" s="13">
        <v>15</v>
      </c>
      <c r="L10" s="13">
        <v>433</v>
      </c>
      <c r="M10" s="10"/>
    </row>
    <row r="11" spans="1:13" ht="15">
      <c r="A11" s="9" t="s">
        <v>13</v>
      </c>
      <c r="B11" s="13">
        <v>76</v>
      </c>
      <c r="C11" s="13">
        <v>84</v>
      </c>
      <c r="D11" s="13">
        <v>18</v>
      </c>
      <c r="E11" s="13">
        <v>21</v>
      </c>
      <c r="F11" s="13">
        <v>191</v>
      </c>
      <c r="G11" s="13">
        <v>215</v>
      </c>
      <c r="H11" s="13">
        <v>152</v>
      </c>
      <c r="I11" s="13">
        <v>130</v>
      </c>
      <c r="J11" s="17">
        <v>37.33333333333333</v>
      </c>
      <c r="K11" s="13">
        <v>29</v>
      </c>
      <c r="L11" s="13">
        <v>951</v>
      </c>
      <c r="M11" s="10"/>
    </row>
    <row r="12" spans="1:13" ht="15">
      <c r="A12" s="9" t="s">
        <v>14</v>
      </c>
      <c r="B12" s="13">
        <v>23</v>
      </c>
      <c r="C12" s="13">
        <v>21</v>
      </c>
      <c r="D12" s="13">
        <v>5</v>
      </c>
      <c r="E12" s="13">
        <v>5</v>
      </c>
      <c r="F12" s="13">
        <v>55</v>
      </c>
      <c r="G12" s="13">
        <v>49</v>
      </c>
      <c r="H12" s="13">
        <v>44</v>
      </c>
      <c r="I12" s="13">
        <v>29</v>
      </c>
      <c r="J12" s="17">
        <v>11.666666666666668</v>
      </c>
      <c r="K12" s="13">
        <v>13</v>
      </c>
      <c r="L12" s="13">
        <v>276</v>
      </c>
      <c r="M12" s="10"/>
    </row>
    <row r="13" spans="1:13" ht="15">
      <c r="A13" s="9" t="s">
        <v>15</v>
      </c>
      <c r="B13" s="13">
        <v>31</v>
      </c>
      <c r="C13" s="13">
        <v>5</v>
      </c>
      <c r="D13" s="13">
        <v>6</v>
      </c>
      <c r="E13" s="13">
        <v>1</v>
      </c>
      <c r="F13" s="13">
        <v>73</v>
      </c>
      <c r="G13" s="13">
        <v>17</v>
      </c>
      <c r="H13" s="13">
        <v>58</v>
      </c>
      <c r="I13" s="13">
        <v>12</v>
      </c>
      <c r="J13" s="17">
        <v>15.166666666666666</v>
      </c>
      <c r="K13" s="13">
        <v>1</v>
      </c>
      <c r="L13" s="13">
        <v>363</v>
      </c>
      <c r="M13" s="10"/>
    </row>
    <row r="14" spans="1:13" ht="15">
      <c r="A14" s="9" t="s">
        <v>16</v>
      </c>
      <c r="B14" s="13">
        <v>2</v>
      </c>
      <c r="C14" s="13">
        <v>3</v>
      </c>
      <c r="D14" s="13">
        <v>2</v>
      </c>
      <c r="E14" s="13">
        <v>0</v>
      </c>
      <c r="F14" s="13">
        <v>6</v>
      </c>
      <c r="G14" s="13">
        <v>20</v>
      </c>
      <c r="H14" s="13">
        <v>5</v>
      </c>
      <c r="I14" s="13">
        <v>14</v>
      </c>
      <c r="J14" s="17">
        <v>1.1666666666666665</v>
      </c>
      <c r="K14" s="13">
        <v>1</v>
      </c>
      <c r="L14" s="13">
        <v>29</v>
      </c>
      <c r="M14" s="10"/>
    </row>
    <row r="15" spans="1:13" ht="15">
      <c r="A15" s="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0"/>
    </row>
    <row r="16" spans="1:13" ht="15">
      <c r="A16" s="9" t="s">
        <v>17</v>
      </c>
      <c r="B16" s="13">
        <v>65</v>
      </c>
      <c r="C16" s="13">
        <v>73</v>
      </c>
      <c r="D16" s="13">
        <v>15</v>
      </c>
      <c r="E16" s="13">
        <v>22</v>
      </c>
      <c r="F16" s="13">
        <v>158</v>
      </c>
      <c r="G16" s="13">
        <v>135</v>
      </c>
      <c r="H16" s="13">
        <v>127</v>
      </c>
      <c r="I16" s="13">
        <v>83</v>
      </c>
      <c r="J16" s="13">
        <v>31</v>
      </c>
      <c r="K16" s="13">
        <v>41</v>
      </c>
      <c r="L16" s="13">
        <v>769</v>
      </c>
      <c r="M16" s="10"/>
    </row>
    <row r="17" spans="1:13" ht="15">
      <c r="A17" s="9" t="s">
        <v>18</v>
      </c>
      <c r="B17" s="13">
        <v>24</v>
      </c>
      <c r="C17" s="13">
        <v>18</v>
      </c>
      <c r="D17" s="13">
        <v>6</v>
      </c>
      <c r="E17" s="13">
        <v>8</v>
      </c>
      <c r="F17" s="13">
        <v>72</v>
      </c>
      <c r="G17" s="13">
        <v>44</v>
      </c>
      <c r="H17" s="13">
        <v>58</v>
      </c>
      <c r="I17" s="13">
        <v>20</v>
      </c>
      <c r="J17" s="13">
        <v>11</v>
      </c>
      <c r="K17" s="13">
        <v>9</v>
      </c>
      <c r="L17" s="13">
        <v>205</v>
      </c>
      <c r="M17" s="10"/>
    </row>
    <row r="18" spans="1:13" ht="15.75" thickBot="1">
      <c r="A18" s="11" t="s">
        <v>19</v>
      </c>
      <c r="B18" s="14">
        <v>33</v>
      </c>
      <c r="C18" s="14">
        <v>27</v>
      </c>
      <c r="D18" s="14">
        <v>11</v>
      </c>
      <c r="E18" s="14">
        <v>10</v>
      </c>
      <c r="F18" s="14">
        <v>79</v>
      </c>
      <c r="G18" s="14">
        <v>58</v>
      </c>
      <c r="H18" s="14">
        <v>64</v>
      </c>
      <c r="I18" s="14">
        <v>32</v>
      </c>
      <c r="J18" s="14">
        <v>13</v>
      </c>
      <c r="K18" s="14">
        <v>15</v>
      </c>
      <c r="L18" s="14">
        <v>346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8" dxfId="733">
      <formula>$B$6&lt;$A$6</formula>
    </cfRule>
  </conditionalFormatting>
  <conditionalFormatting sqref="C8">
    <cfRule type="expression" priority="67" dxfId="733">
      <formula>$C$8&gt;$B$8</formula>
    </cfRule>
  </conditionalFormatting>
  <conditionalFormatting sqref="E8">
    <cfRule type="cellIs" priority="55" dxfId="733" operator="greaterThan">
      <formula>$D$8</formula>
    </cfRule>
    <cfRule type="expression" priority="66" dxfId="733">
      <formula>$E$8&gt;$D$8</formula>
    </cfRule>
  </conditionalFormatting>
  <conditionalFormatting sqref="C9">
    <cfRule type="expression" priority="65" dxfId="733">
      <formula>$C$9&gt;$B$9</formula>
    </cfRule>
  </conditionalFormatting>
  <conditionalFormatting sqref="C10">
    <cfRule type="expression" priority="64" dxfId="733">
      <formula>$C$10&gt;$B$10</formula>
    </cfRule>
  </conditionalFormatting>
  <conditionalFormatting sqref="C11">
    <cfRule type="expression" priority="63" dxfId="733">
      <formula>$C$11&gt;$B$11</formula>
    </cfRule>
  </conditionalFormatting>
  <conditionalFormatting sqref="C12">
    <cfRule type="expression" priority="62" dxfId="733">
      <formula>$C$12&gt;$B$12</formula>
    </cfRule>
  </conditionalFormatting>
  <conditionalFormatting sqref="C13">
    <cfRule type="expression" priority="61" dxfId="733">
      <formula>$C$13&gt;$B$13</formula>
    </cfRule>
  </conditionalFormatting>
  <conditionalFormatting sqref="C14">
    <cfRule type="expression" priority="60" dxfId="733">
      <formula>$C$14&gt;$B$14</formula>
    </cfRule>
  </conditionalFormatting>
  <conditionalFormatting sqref="C16">
    <cfRule type="expression" priority="59" dxfId="733">
      <formula>$C$16&gt;$B$16</formula>
    </cfRule>
  </conditionalFormatting>
  <conditionalFormatting sqref="C17">
    <cfRule type="expression" priority="58" dxfId="733">
      <formula>$C$17&gt;$B$17</formula>
    </cfRule>
  </conditionalFormatting>
  <conditionalFormatting sqref="C18">
    <cfRule type="expression" priority="57" dxfId="733">
      <formula>$C$18&gt;$B$18</formula>
    </cfRule>
  </conditionalFormatting>
  <conditionalFormatting sqref="E7">
    <cfRule type="cellIs" priority="56" dxfId="733" operator="greaterThan">
      <formula>$D$7</formula>
    </cfRule>
  </conditionalFormatting>
  <conditionalFormatting sqref="E9:E17">
    <cfRule type="cellIs" priority="54" dxfId="733" operator="greaterThan">
      <formula>$D$9</formula>
    </cfRule>
  </conditionalFormatting>
  <conditionalFormatting sqref="G7">
    <cfRule type="cellIs" priority="53" dxfId="734" operator="lessThan">
      <formula>$F$7</formula>
    </cfRule>
  </conditionalFormatting>
  <conditionalFormatting sqref="G8">
    <cfRule type="cellIs" priority="48" dxfId="734" operator="lessThan">
      <formula>$F$8</formula>
    </cfRule>
    <cfRule type="cellIs" priority="52" dxfId="734" operator="lessThan">
      <formula>$F$9</formula>
    </cfRule>
  </conditionalFormatting>
  <conditionalFormatting sqref="G9">
    <cfRule type="cellIs" priority="51" dxfId="734" operator="lessThan">
      <formula>$F$10</formula>
    </cfRule>
  </conditionalFormatting>
  <conditionalFormatting sqref="G11">
    <cfRule type="cellIs" priority="5" dxfId="734" operator="lessThan">
      <formula>$F$11</formula>
    </cfRule>
    <cfRule type="cellIs" priority="50" dxfId="734" operator="lessThan">
      <formula>$F$12</formula>
    </cfRule>
  </conditionalFormatting>
  <conditionalFormatting sqref="G13">
    <cfRule type="cellIs" priority="47" dxfId="734" operator="lessThan">
      <formula>$F$13</formula>
    </cfRule>
    <cfRule type="cellIs" priority="69" dxfId="734" operator="lessThan">
      <formula>$F$14</formula>
    </cfRule>
  </conditionalFormatting>
  <conditionalFormatting sqref="G14">
    <cfRule type="cellIs" priority="46" dxfId="734" operator="lessThan">
      <formula>$F$14</formula>
    </cfRule>
  </conditionalFormatting>
  <conditionalFormatting sqref="I7">
    <cfRule type="cellIs" priority="45" dxfId="734" operator="lessThan">
      <formula>$H$7</formula>
    </cfRule>
  </conditionalFormatting>
  <conditionalFormatting sqref="I8">
    <cfRule type="cellIs" priority="44" dxfId="734" operator="lessThan">
      <formula>$H$8</formula>
    </cfRule>
  </conditionalFormatting>
  <conditionalFormatting sqref="I9">
    <cfRule type="cellIs" priority="43" dxfId="734" operator="lessThan">
      <formula>$H$9</formula>
    </cfRule>
  </conditionalFormatting>
  <conditionalFormatting sqref="I10">
    <cfRule type="cellIs" priority="42" dxfId="734" operator="lessThan">
      <formula>$H$10</formula>
    </cfRule>
  </conditionalFormatting>
  <conditionalFormatting sqref="I11">
    <cfRule type="cellIs" priority="41" dxfId="734" operator="lessThan">
      <formula>$H$11</formula>
    </cfRule>
  </conditionalFormatting>
  <conditionalFormatting sqref="I12">
    <cfRule type="cellIs" priority="40" dxfId="734" operator="lessThan">
      <formula>$H$12</formula>
    </cfRule>
  </conditionalFormatting>
  <conditionalFormatting sqref="I13">
    <cfRule type="cellIs" priority="39" dxfId="734" operator="lessThan">
      <formula>$H$13</formula>
    </cfRule>
  </conditionalFormatting>
  <conditionalFormatting sqref="I14">
    <cfRule type="cellIs" priority="38" dxfId="734" operator="lessThan">
      <formula>$H$14</formula>
    </cfRule>
  </conditionalFormatting>
  <conditionalFormatting sqref="G16">
    <cfRule type="cellIs" priority="37" dxfId="734" operator="lessThan">
      <formula>$F$16</formula>
    </cfRule>
  </conditionalFormatting>
  <conditionalFormatting sqref="G17">
    <cfRule type="cellIs" priority="36" dxfId="734" operator="lessThan">
      <formula>$F$17</formula>
    </cfRule>
  </conditionalFormatting>
  <conditionalFormatting sqref="G18">
    <cfRule type="cellIs" priority="35" dxfId="734" operator="lessThan">
      <formula>$F$18</formula>
    </cfRule>
  </conditionalFormatting>
  <conditionalFormatting sqref="I16">
    <cfRule type="cellIs" priority="34" dxfId="734" operator="lessThan">
      <formula>$H$16</formula>
    </cfRule>
  </conditionalFormatting>
  <conditionalFormatting sqref="I17">
    <cfRule type="cellIs" priority="33" dxfId="734" operator="lessThan">
      <formula>$H$17</formula>
    </cfRule>
  </conditionalFormatting>
  <conditionalFormatting sqref="I18">
    <cfRule type="cellIs" priority="32" dxfId="734" operator="lessThan">
      <formula>$H$18</formula>
    </cfRule>
  </conditionalFormatting>
  <conditionalFormatting sqref="K7">
    <cfRule type="cellIs" priority="31" dxfId="734" operator="greaterThan">
      <formula>$J$7</formula>
    </cfRule>
  </conditionalFormatting>
  <conditionalFormatting sqref="K8">
    <cfRule type="cellIs" priority="30" dxfId="734" operator="greaterThan">
      <formula>$J$8</formula>
    </cfRule>
  </conditionalFormatting>
  <conditionalFormatting sqref="K9">
    <cfRule type="cellIs" priority="29" dxfId="734" operator="greaterThan">
      <formula>$J$9</formula>
    </cfRule>
  </conditionalFormatting>
  <conditionalFormatting sqref="K10">
    <cfRule type="cellIs" priority="28" dxfId="734" operator="greaterThan">
      <formula>$J$10</formula>
    </cfRule>
  </conditionalFormatting>
  <conditionalFormatting sqref="K11">
    <cfRule type="cellIs" priority="27" dxfId="734" operator="greaterThan">
      <formula>$J$11</formula>
    </cfRule>
  </conditionalFormatting>
  <conditionalFormatting sqref="K12">
    <cfRule type="cellIs" priority="26" dxfId="734" operator="greaterThan">
      <formula>$J$12</formula>
    </cfRule>
  </conditionalFormatting>
  <conditionalFormatting sqref="K13">
    <cfRule type="cellIs" priority="25" dxfId="734" operator="greaterThan">
      <formula>$J$13</formula>
    </cfRule>
  </conditionalFormatting>
  <conditionalFormatting sqref="K14">
    <cfRule type="cellIs" priority="24" dxfId="734" operator="greaterThan">
      <formula>$J$14</formula>
    </cfRule>
  </conditionalFormatting>
  <conditionalFormatting sqref="K16">
    <cfRule type="cellIs" priority="9" dxfId="734" operator="greaterThan">
      <formula>$J$16</formula>
    </cfRule>
    <cfRule type="cellIs" priority="23" dxfId="734" operator="greaterThan">
      <formula>$J$16</formula>
    </cfRule>
  </conditionalFormatting>
  <conditionalFormatting sqref="K17">
    <cfRule type="cellIs" priority="8" dxfId="734" operator="greaterThan">
      <formula>$J$17</formula>
    </cfRule>
    <cfRule type="cellIs" priority="22" dxfId="734" operator="greaterThan">
      <formula>$J$17</formula>
    </cfRule>
  </conditionalFormatting>
  <conditionalFormatting sqref="K18">
    <cfRule type="cellIs" priority="7" dxfId="734" operator="greaterThan">
      <formula>$J$18</formula>
    </cfRule>
    <cfRule type="cellIs" priority="21" dxfId="734" operator="greaterThan">
      <formula>$J$18</formula>
    </cfRule>
  </conditionalFormatting>
  <conditionalFormatting sqref="M7">
    <cfRule type="cellIs" priority="20" dxfId="734" operator="lessThan">
      <formula>$L$7</formula>
    </cfRule>
  </conditionalFormatting>
  <conditionalFormatting sqref="M8">
    <cfRule type="cellIs" priority="19" dxfId="734" operator="lessThan">
      <formula>$L$8</formula>
    </cfRule>
  </conditionalFormatting>
  <conditionalFormatting sqref="M9">
    <cfRule type="cellIs" priority="18" dxfId="734" operator="lessThan">
      <formula>$L$9</formula>
    </cfRule>
  </conditionalFormatting>
  <conditionalFormatting sqref="M10">
    <cfRule type="cellIs" priority="17" dxfId="734" operator="lessThan">
      <formula>$L$10</formula>
    </cfRule>
  </conditionalFormatting>
  <conditionalFormatting sqref="M11">
    <cfRule type="cellIs" priority="16" dxfId="734" operator="lessThan">
      <formula>$L$11</formula>
    </cfRule>
  </conditionalFormatting>
  <conditionalFormatting sqref="M12">
    <cfRule type="cellIs" priority="15" dxfId="734" operator="lessThan">
      <formula>$L$12</formula>
    </cfRule>
  </conditionalFormatting>
  <conditionalFormatting sqref="M13">
    <cfRule type="cellIs" priority="14" dxfId="734" operator="lessThan">
      <formula>$L$13</formula>
    </cfRule>
  </conditionalFormatting>
  <conditionalFormatting sqref="M14">
    <cfRule type="cellIs" priority="13" dxfId="734" operator="lessThan">
      <formula>$L$14</formula>
    </cfRule>
  </conditionalFormatting>
  <conditionalFormatting sqref="M16">
    <cfRule type="cellIs" priority="12" dxfId="734" operator="lessThan">
      <formula>$L$16</formula>
    </cfRule>
  </conditionalFormatting>
  <conditionalFormatting sqref="M17">
    <cfRule type="cellIs" priority="11" dxfId="734" operator="lessThan">
      <formula>$L$17</formula>
    </cfRule>
  </conditionalFormatting>
  <conditionalFormatting sqref="M18">
    <cfRule type="cellIs" priority="10" dxfId="734" operator="lessThan">
      <formula>$L$18</formula>
    </cfRule>
  </conditionalFormatting>
  <conditionalFormatting sqref="G10">
    <cfRule type="cellIs" priority="6" dxfId="734" operator="lessThan">
      <formula>$F$10</formula>
    </cfRule>
  </conditionalFormatting>
  <conditionalFormatting sqref="C7">
    <cfRule type="cellIs" priority="4" dxfId="733" operator="greaterThan">
      <formula>$B$7</formula>
    </cfRule>
  </conditionalFormatting>
  <conditionalFormatting sqref="E18">
    <cfRule type="cellIs" priority="2" dxfId="735" operator="greaterThan">
      <formula>$D$18</formula>
    </cfRule>
  </conditionalFormatting>
  <conditionalFormatting sqref="G12">
    <cfRule type="cellIs" priority="1" dxfId="734" operator="lessThan">
      <formula>$F$12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M18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25</v>
      </c>
    </row>
    <row r="5" spans="1:13" ht="57.75" customHeight="1">
      <c r="A5" s="27" t="s">
        <v>0</v>
      </c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25" t="s">
        <v>8</v>
      </c>
      <c r="M5" s="26"/>
    </row>
    <row r="6" spans="1:13" ht="15.75" thickBot="1">
      <c r="A6" s="2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303</v>
      </c>
      <c r="C7" s="7">
        <v>286</v>
      </c>
      <c r="D7" s="7">
        <v>69</v>
      </c>
      <c r="E7" s="7">
        <v>73</v>
      </c>
      <c r="F7" s="7">
        <v>740</v>
      </c>
      <c r="G7" s="7">
        <v>658</v>
      </c>
      <c r="H7" s="7">
        <v>591</v>
      </c>
      <c r="I7" s="7">
        <v>377</v>
      </c>
      <c r="J7" s="7">
        <v>148</v>
      </c>
      <c r="K7" s="7">
        <v>122</v>
      </c>
      <c r="L7" s="7">
        <v>3227</v>
      </c>
      <c r="M7" s="8"/>
    </row>
    <row r="8" spans="1:13" ht="15">
      <c r="A8" s="9" t="s">
        <v>10</v>
      </c>
      <c r="B8" s="1">
        <v>73</v>
      </c>
      <c r="C8" s="1">
        <v>77</v>
      </c>
      <c r="D8" s="1">
        <v>16</v>
      </c>
      <c r="E8" s="1">
        <v>19</v>
      </c>
      <c r="F8" s="1">
        <v>181</v>
      </c>
      <c r="G8" s="1">
        <v>133</v>
      </c>
      <c r="H8" s="1">
        <v>145</v>
      </c>
      <c r="I8" s="1">
        <v>51</v>
      </c>
      <c r="J8" s="1">
        <v>36</v>
      </c>
      <c r="K8" s="1">
        <v>42</v>
      </c>
      <c r="L8" s="1">
        <v>791</v>
      </c>
      <c r="M8" s="10"/>
    </row>
    <row r="9" spans="1:13" ht="15">
      <c r="A9" s="9" t="s">
        <v>11</v>
      </c>
      <c r="B9" s="1">
        <v>37</v>
      </c>
      <c r="C9" s="1">
        <v>26</v>
      </c>
      <c r="D9" s="1">
        <v>9</v>
      </c>
      <c r="E9" s="1">
        <v>9</v>
      </c>
      <c r="F9" s="1">
        <v>88</v>
      </c>
      <c r="G9" s="1">
        <v>55</v>
      </c>
      <c r="H9" s="1">
        <v>71</v>
      </c>
      <c r="I9" s="1">
        <v>32</v>
      </c>
      <c r="J9" s="1">
        <v>18</v>
      </c>
      <c r="K9" s="1">
        <v>6</v>
      </c>
      <c r="L9" s="1">
        <v>384</v>
      </c>
      <c r="M9" s="10"/>
    </row>
    <row r="10" spans="1:13" ht="15">
      <c r="A10" s="9" t="s">
        <v>12</v>
      </c>
      <c r="B10" s="1">
        <v>41</v>
      </c>
      <c r="C10" s="1">
        <v>53</v>
      </c>
      <c r="D10" s="1">
        <v>9</v>
      </c>
      <c r="E10" s="1">
        <v>11</v>
      </c>
      <c r="F10" s="1">
        <v>99</v>
      </c>
      <c r="G10" s="1">
        <v>108</v>
      </c>
      <c r="H10" s="1">
        <v>79</v>
      </c>
      <c r="I10" s="1">
        <v>74</v>
      </c>
      <c r="J10" s="1">
        <v>20</v>
      </c>
      <c r="K10" s="1">
        <v>18</v>
      </c>
      <c r="L10" s="1">
        <v>433</v>
      </c>
      <c r="M10" s="10"/>
    </row>
    <row r="11" spans="1:13" ht="15">
      <c r="A11" s="9" t="s">
        <v>13</v>
      </c>
      <c r="B11" s="1">
        <v>87</v>
      </c>
      <c r="C11" s="1">
        <v>97</v>
      </c>
      <c r="D11" s="1">
        <v>20</v>
      </c>
      <c r="E11" s="1">
        <v>28</v>
      </c>
      <c r="F11" s="1">
        <v>218</v>
      </c>
      <c r="G11" s="1">
        <v>245</v>
      </c>
      <c r="H11" s="1">
        <v>174</v>
      </c>
      <c r="I11" s="1">
        <v>148</v>
      </c>
      <c r="J11" s="1">
        <v>43</v>
      </c>
      <c r="K11" s="1">
        <v>41</v>
      </c>
      <c r="L11" s="1">
        <v>951</v>
      </c>
      <c r="M11" s="10"/>
    </row>
    <row r="12" spans="1:13" ht="15">
      <c r="A12" s="9" t="s">
        <v>14</v>
      </c>
      <c r="B12" s="1">
        <v>27</v>
      </c>
      <c r="C12" s="1">
        <v>21</v>
      </c>
      <c r="D12" s="1">
        <v>6</v>
      </c>
      <c r="E12" s="1">
        <v>5</v>
      </c>
      <c r="F12" s="1">
        <v>63</v>
      </c>
      <c r="G12" s="1">
        <v>63</v>
      </c>
      <c r="H12" s="1">
        <v>51</v>
      </c>
      <c r="I12" s="1">
        <v>35</v>
      </c>
      <c r="J12" s="1">
        <v>14</v>
      </c>
      <c r="K12" s="1">
        <v>13</v>
      </c>
      <c r="L12" s="1">
        <v>276</v>
      </c>
      <c r="M12" s="10"/>
    </row>
    <row r="13" spans="1:13" ht="15">
      <c r="A13" s="9" t="s">
        <v>15</v>
      </c>
      <c r="B13" s="1">
        <v>35</v>
      </c>
      <c r="C13" s="1">
        <v>5</v>
      </c>
      <c r="D13" s="1">
        <v>7</v>
      </c>
      <c r="E13" s="1">
        <v>1</v>
      </c>
      <c r="F13" s="1">
        <v>83</v>
      </c>
      <c r="G13" s="1">
        <v>17</v>
      </c>
      <c r="H13" s="1">
        <v>67</v>
      </c>
      <c r="I13" s="1">
        <v>12</v>
      </c>
      <c r="J13" s="1">
        <v>17</v>
      </c>
      <c r="K13" s="1">
        <v>1</v>
      </c>
      <c r="L13" s="1">
        <v>363</v>
      </c>
      <c r="M13" s="10"/>
    </row>
    <row r="14" spans="1:13" ht="15">
      <c r="A14" s="9" t="s">
        <v>16</v>
      </c>
      <c r="B14" s="1">
        <v>3</v>
      </c>
      <c r="C14" s="1">
        <v>3</v>
      </c>
      <c r="D14" s="1">
        <v>2</v>
      </c>
      <c r="E14" s="1">
        <v>0</v>
      </c>
      <c r="F14" s="1">
        <v>7</v>
      </c>
      <c r="G14" s="1">
        <v>24</v>
      </c>
      <c r="H14" s="1">
        <v>5</v>
      </c>
      <c r="I14" s="1">
        <v>17</v>
      </c>
      <c r="J14" s="1">
        <v>1</v>
      </c>
      <c r="K14" s="1">
        <v>1</v>
      </c>
      <c r="L14" s="1">
        <v>29</v>
      </c>
      <c r="M14" s="10"/>
    </row>
    <row r="15" spans="1:13" ht="15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</row>
    <row r="16" spans="1:13" ht="15">
      <c r="A16" s="9" t="s">
        <v>17</v>
      </c>
      <c r="B16" s="1">
        <v>75</v>
      </c>
      <c r="C16" s="1">
        <v>82</v>
      </c>
      <c r="D16" s="1">
        <v>17</v>
      </c>
      <c r="E16" s="1">
        <v>25</v>
      </c>
      <c r="F16" s="1">
        <v>181</v>
      </c>
      <c r="G16" s="1">
        <v>150</v>
      </c>
      <c r="H16" s="1">
        <v>145</v>
      </c>
      <c r="I16" s="1">
        <v>94</v>
      </c>
      <c r="J16" s="1">
        <v>35</v>
      </c>
      <c r="K16" s="1">
        <v>46</v>
      </c>
      <c r="L16" s="1">
        <v>769</v>
      </c>
      <c r="M16" s="10"/>
    </row>
    <row r="17" spans="1:13" ht="15">
      <c r="A17" s="9" t="s">
        <v>18</v>
      </c>
      <c r="B17" s="1">
        <v>27</v>
      </c>
      <c r="C17" s="1">
        <v>25</v>
      </c>
      <c r="D17" s="1">
        <v>7</v>
      </c>
      <c r="E17" s="1">
        <v>9</v>
      </c>
      <c r="F17" s="1">
        <v>83</v>
      </c>
      <c r="G17" s="1">
        <v>47</v>
      </c>
      <c r="H17" s="1">
        <v>66</v>
      </c>
      <c r="I17" s="1">
        <v>24</v>
      </c>
      <c r="J17" s="1">
        <v>12</v>
      </c>
      <c r="K17" s="1">
        <v>10</v>
      </c>
      <c r="L17" s="1">
        <v>205</v>
      </c>
      <c r="M17" s="10"/>
    </row>
    <row r="18" spans="1:13" ht="15.75" thickBot="1">
      <c r="A18" s="11" t="s">
        <v>19</v>
      </c>
      <c r="B18" s="2">
        <v>37</v>
      </c>
      <c r="C18" s="2">
        <v>31</v>
      </c>
      <c r="D18" s="2">
        <v>12</v>
      </c>
      <c r="E18" s="2">
        <v>10</v>
      </c>
      <c r="F18" s="2">
        <v>91</v>
      </c>
      <c r="G18" s="2">
        <v>64</v>
      </c>
      <c r="H18" s="2">
        <v>73</v>
      </c>
      <c r="I18" s="2">
        <v>37</v>
      </c>
      <c r="J18" s="2">
        <v>15</v>
      </c>
      <c r="K18" s="2">
        <v>17</v>
      </c>
      <c r="L18" s="2">
        <v>346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33">
      <formula>$B$6&lt;$A$6</formula>
    </cfRule>
  </conditionalFormatting>
  <conditionalFormatting sqref="C8">
    <cfRule type="expression" priority="64" dxfId="733">
      <formula>$C$8&gt;$B$8</formula>
    </cfRule>
  </conditionalFormatting>
  <conditionalFormatting sqref="E8">
    <cfRule type="cellIs" priority="52" dxfId="733" operator="greaterThan">
      <formula>$D$8</formula>
    </cfRule>
    <cfRule type="expression" priority="63" dxfId="733">
      <formula>$E$8&gt;$D$8</formula>
    </cfRule>
  </conditionalFormatting>
  <conditionalFormatting sqref="C9">
    <cfRule type="expression" priority="62" dxfId="733">
      <formula>$C$9&gt;$B$9</formula>
    </cfRule>
  </conditionalFormatting>
  <conditionalFormatting sqref="C10">
    <cfRule type="expression" priority="61" dxfId="733">
      <formula>$C$10&gt;$B$10</formula>
    </cfRule>
  </conditionalFormatting>
  <conditionalFormatting sqref="C11">
    <cfRule type="expression" priority="60" dxfId="733">
      <formula>$C$11&gt;$B$11</formula>
    </cfRule>
  </conditionalFormatting>
  <conditionalFormatting sqref="C12">
    <cfRule type="expression" priority="59" dxfId="733">
      <formula>$C$12&gt;$B$12</formula>
    </cfRule>
  </conditionalFormatting>
  <conditionalFormatting sqref="C13">
    <cfRule type="expression" priority="58" dxfId="733">
      <formula>$C$13&gt;$B$13</formula>
    </cfRule>
  </conditionalFormatting>
  <conditionalFormatting sqref="C14">
    <cfRule type="expression" priority="57" dxfId="733">
      <formula>$C$14&gt;$B$14</formula>
    </cfRule>
  </conditionalFormatting>
  <conditionalFormatting sqref="C16">
    <cfRule type="expression" priority="56" dxfId="733">
      <formula>$C$16&gt;$B$16</formula>
    </cfRule>
  </conditionalFormatting>
  <conditionalFormatting sqref="C17">
    <cfRule type="expression" priority="55" dxfId="733">
      <formula>$C$17&gt;$B$17</formula>
    </cfRule>
  </conditionalFormatting>
  <conditionalFormatting sqref="C18">
    <cfRule type="expression" priority="54" dxfId="733">
      <formula>$C$18&gt;$B$18</formula>
    </cfRule>
  </conditionalFormatting>
  <conditionalFormatting sqref="E7">
    <cfRule type="cellIs" priority="53" dxfId="733" operator="greaterThan">
      <formula>$D$7</formula>
    </cfRule>
  </conditionalFormatting>
  <conditionalFormatting sqref="E9:E18">
    <cfRule type="cellIs" priority="51" dxfId="733" operator="greaterThan">
      <formula>$D$9</formula>
    </cfRule>
  </conditionalFormatting>
  <conditionalFormatting sqref="G7">
    <cfRule type="cellIs" priority="50" dxfId="734" operator="lessThan">
      <formula>$F$7</formula>
    </cfRule>
  </conditionalFormatting>
  <conditionalFormatting sqref="G8">
    <cfRule type="cellIs" priority="45" dxfId="734" operator="lessThan">
      <formula>$F$8</formula>
    </cfRule>
    <cfRule type="cellIs" priority="49" dxfId="734" operator="lessThan">
      <formula>$F$9</formula>
    </cfRule>
  </conditionalFormatting>
  <conditionalFormatting sqref="G9">
    <cfRule type="cellIs" priority="48" dxfId="734" operator="lessThan">
      <formula>$F$10</formula>
    </cfRule>
  </conditionalFormatting>
  <conditionalFormatting sqref="G11">
    <cfRule type="cellIs" priority="2" dxfId="734" operator="lessThan">
      <formula>$F$11</formula>
    </cfRule>
    <cfRule type="cellIs" priority="47" dxfId="734" operator="lessThan">
      <formula>$F$12</formula>
    </cfRule>
  </conditionalFormatting>
  <conditionalFormatting sqref="G12">
    <cfRule type="cellIs" priority="46" dxfId="734" operator="lessThan">
      <formula>$F$13</formula>
    </cfRule>
  </conditionalFormatting>
  <conditionalFormatting sqref="G13">
    <cfRule type="cellIs" priority="44" dxfId="734" operator="lessThan">
      <formula>$F$13</formula>
    </cfRule>
    <cfRule type="cellIs" priority="66" dxfId="734" operator="lessThan">
      <formula>$F$14</formula>
    </cfRule>
  </conditionalFormatting>
  <conditionalFormatting sqref="G14">
    <cfRule type="cellIs" priority="43" dxfId="734" operator="lessThan">
      <formula>$F$14</formula>
    </cfRule>
  </conditionalFormatting>
  <conditionalFormatting sqref="I7">
    <cfRule type="cellIs" priority="42" dxfId="734" operator="lessThan">
      <formula>$H$7</formula>
    </cfRule>
  </conditionalFormatting>
  <conditionalFormatting sqref="I8">
    <cfRule type="cellIs" priority="41" dxfId="734" operator="lessThan">
      <formula>$H$8</formula>
    </cfRule>
  </conditionalFormatting>
  <conditionalFormatting sqref="I9">
    <cfRule type="cellIs" priority="40" dxfId="734" operator="lessThan">
      <formula>$H$9</formula>
    </cfRule>
  </conditionalFormatting>
  <conditionalFormatting sqref="I10">
    <cfRule type="cellIs" priority="39" dxfId="734" operator="lessThan">
      <formula>$H$10</formula>
    </cfRule>
  </conditionalFormatting>
  <conditionalFormatting sqref="I11">
    <cfRule type="cellIs" priority="38" dxfId="734" operator="lessThan">
      <formula>$H$11</formula>
    </cfRule>
  </conditionalFormatting>
  <conditionalFormatting sqref="I12">
    <cfRule type="cellIs" priority="37" dxfId="734" operator="lessThan">
      <formula>$H$12</formula>
    </cfRule>
  </conditionalFormatting>
  <conditionalFormatting sqref="I13">
    <cfRule type="cellIs" priority="36" dxfId="734" operator="lessThan">
      <formula>$H$13</formula>
    </cfRule>
  </conditionalFormatting>
  <conditionalFormatting sqref="I14">
    <cfRule type="cellIs" priority="35" dxfId="734" operator="lessThan">
      <formula>$H$14</formula>
    </cfRule>
  </conditionalFormatting>
  <conditionalFormatting sqref="G16">
    <cfRule type="cellIs" priority="34" dxfId="734" operator="lessThan">
      <formula>$F$16</formula>
    </cfRule>
  </conditionalFormatting>
  <conditionalFormatting sqref="G17">
    <cfRule type="cellIs" priority="33" dxfId="734" operator="lessThan">
      <formula>$F$17</formula>
    </cfRule>
  </conditionalFormatting>
  <conditionalFormatting sqref="G18">
    <cfRule type="cellIs" priority="32" dxfId="734" operator="lessThan">
      <formula>$F$18</formula>
    </cfRule>
  </conditionalFormatting>
  <conditionalFormatting sqref="I16">
    <cfRule type="cellIs" priority="31" dxfId="734" operator="lessThan">
      <formula>$H$16</formula>
    </cfRule>
  </conditionalFormatting>
  <conditionalFormatting sqref="I17">
    <cfRule type="cellIs" priority="30" dxfId="734" operator="lessThan">
      <formula>$H$17</formula>
    </cfRule>
  </conditionalFormatting>
  <conditionalFormatting sqref="I18">
    <cfRule type="cellIs" priority="29" dxfId="734" operator="lessThan">
      <formula>$H$18</formula>
    </cfRule>
  </conditionalFormatting>
  <conditionalFormatting sqref="K7">
    <cfRule type="cellIs" priority="28" dxfId="734" operator="greaterThan">
      <formula>$J$7</formula>
    </cfRule>
  </conditionalFormatting>
  <conditionalFormatting sqref="K8">
    <cfRule type="cellIs" priority="27" dxfId="734" operator="greaterThan">
      <formula>$J$8</formula>
    </cfRule>
  </conditionalFormatting>
  <conditionalFormatting sqref="K9">
    <cfRule type="cellIs" priority="26" dxfId="734" operator="greaterThan">
      <formula>$J$9</formula>
    </cfRule>
  </conditionalFormatting>
  <conditionalFormatting sqref="K10">
    <cfRule type="cellIs" priority="25" dxfId="734" operator="greaterThan">
      <formula>$J$10</formula>
    </cfRule>
  </conditionalFormatting>
  <conditionalFormatting sqref="K11">
    <cfRule type="cellIs" priority="24" dxfId="734" operator="greaterThan">
      <formula>$J$11</formula>
    </cfRule>
  </conditionalFormatting>
  <conditionalFormatting sqref="K12">
    <cfRule type="cellIs" priority="23" dxfId="734" operator="greaterThan">
      <formula>$J$12</formula>
    </cfRule>
  </conditionalFormatting>
  <conditionalFormatting sqref="K13">
    <cfRule type="cellIs" priority="22" dxfId="734" operator="greaterThan">
      <formula>$J$13</formula>
    </cfRule>
  </conditionalFormatting>
  <conditionalFormatting sqref="K14">
    <cfRule type="cellIs" priority="21" dxfId="734" operator="greaterThan">
      <formula>$J$14</formula>
    </cfRule>
  </conditionalFormatting>
  <conditionalFormatting sqref="K16">
    <cfRule type="cellIs" priority="6" dxfId="734" operator="greaterThan">
      <formula>$J$16</formula>
    </cfRule>
    <cfRule type="cellIs" priority="20" dxfId="734" operator="greaterThan">
      <formula>$J$16</formula>
    </cfRule>
  </conditionalFormatting>
  <conditionalFormatting sqref="K17">
    <cfRule type="cellIs" priority="5" dxfId="734" operator="greaterThan">
      <formula>$J$17</formula>
    </cfRule>
    <cfRule type="cellIs" priority="19" dxfId="734" operator="greaterThan">
      <formula>$J$17</formula>
    </cfRule>
  </conditionalFormatting>
  <conditionalFormatting sqref="K18">
    <cfRule type="cellIs" priority="4" dxfId="734" operator="greaterThan">
      <formula>$J$18</formula>
    </cfRule>
    <cfRule type="cellIs" priority="18" dxfId="734" operator="greaterThan">
      <formula>$J$18</formula>
    </cfRule>
  </conditionalFormatting>
  <conditionalFormatting sqref="M7">
    <cfRule type="cellIs" priority="17" dxfId="734" operator="lessThan">
      <formula>$L$7</formula>
    </cfRule>
  </conditionalFormatting>
  <conditionalFormatting sqref="M8">
    <cfRule type="cellIs" priority="16" dxfId="734" operator="lessThan">
      <formula>$L$8</formula>
    </cfRule>
  </conditionalFormatting>
  <conditionalFormatting sqref="M9">
    <cfRule type="cellIs" priority="15" dxfId="734" operator="lessThan">
      <formula>$L$9</formula>
    </cfRule>
  </conditionalFormatting>
  <conditionalFormatting sqref="M10">
    <cfRule type="cellIs" priority="14" dxfId="734" operator="lessThan">
      <formula>$L$10</formula>
    </cfRule>
  </conditionalFormatting>
  <conditionalFormatting sqref="M11">
    <cfRule type="cellIs" priority="13" dxfId="734" operator="lessThan">
      <formula>$L$11</formula>
    </cfRule>
  </conditionalFormatting>
  <conditionalFormatting sqref="M12">
    <cfRule type="cellIs" priority="12" dxfId="734" operator="lessThan">
      <formula>$L$12</formula>
    </cfRule>
  </conditionalFormatting>
  <conditionalFormatting sqref="M13">
    <cfRule type="cellIs" priority="11" dxfId="734" operator="lessThan">
      <formula>$L$13</formula>
    </cfRule>
  </conditionalFormatting>
  <conditionalFormatting sqref="M14">
    <cfRule type="cellIs" priority="10" dxfId="734" operator="lessThan">
      <formula>$L$14</formula>
    </cfRule>
  </conditionalFormatting>
  <conditionalFormatting sqref="M16">
    <cfRule type="cellIs" priority="9" dxfId="734" operator="lessThan">
      <formula>$L$16</formula>
    </cfRule>
  </conditionalFormatting>
  <conditionalFormatting sqref="M17">
    <cfRule type="cellIs" priority="8" dxfId="734" operator="lessThan">
      <formula>$L$17</formula>
    </cfRule>
  </conditionalFormatting>
  <conditionalFormatting sqref="M18">
    <cfRule type="cellIs" priority="7" dxfId="734" operator="lessThan">
      <formula>$L$18</formula>
    </cfRule>
  </conditionalFormatting>
  <conditionalFormatting sqref="G10">
    <cfRule type="cellIs" priority="3" dxfId="734" operator="lessThan">
      <formula>$F$10</formula>
    </cfRule>
  </conditionalFormatting>
  <conditionalFormatting sqref="C7">
    <cfRule type="cellIs" priority="1" dxfId="733" operator="greaterThan">
      <formula>$B$7</formula>
    </cfRule>
  </conditionalFormatting>
  <printOptions/>
  <pageMargins left="0.7" right="0.7" top="0.75" bottom="0.75" header="0.3" footer="0.3"/>
  <pageSetup fitToHeight="1" fitToWidth="1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4:M1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26</v>
      </c>
    </row>
    <row r="5" spans="1:13" ht="57.75" customHeight="1">
      <c r="A5" s="27" t="s">
        <v>0</v>
      </c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25" t="s">
        <v>8</v>
      </c>
      <c r="M5" s="26"/>
    </row>
    <row r="6" spans="1:13" ht="15.75" thickBot="1">
      <c r="A6" s="2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341</v>
      </c>
      <c r="C7" s="7">
        <v>319</v>
      </c>
      <c r="D7" s="7">
        <v>78</v>
      </c>
      <c r="E7" s="7">
        <v>85</v>
      </c>
      <c r="F7" s="7">
        <v>833</v>
      </c>
      <c r="G7" s="7">
        <v>757</v>
      </c>
      <c r="H7" s="7">
        <v>665</v>
      </c>
      <c r="I7" s="7">
        <v>446</v>
      </c>
      <c r="J7" s="7">
        <v>167</v>
      </c>
      <c r="K7" s="7">
        <v>137</v>
      </c>
      <c r="L7" s="7">
        <v>3227</v>
      </c>
      <c r="M7" s="8"/>
    </row>
    <row r="8" spans="1:13" ht="15">
      <c r="A8" s="9" t="s">
        <v>10</v>
      </c>
      <c r="B8" s="1">
        <v>83</v>
      </c>
      <c r="C8" s="1">
        <v>79</v>
      </c>
      <c r="D8" s="1">
        <v>18</v>
      </c>
      <c r="E8" s="1">
        <v>21</v>
      </c>
      <c r="F8" s="1">
        <v>204</v>
      </c>
      <c r="G8" s="1">
        <v>162</v>
      </c>
      <c r="H8" s="1">
        <v>163</v>
      </c>
      <c r="I8" s="1">
        <v>71</v>
      </c>
      <c r="J8" s="1">
        <v>40</v>
      </c>
      <c r="K8" s="1">
        <v>41</v>
      </c>
      <c r="L8" s="1">
        <v>791</v>
      </c>
      <c r="M8" s="10"/>
    </row>
    <row r="9" spans="1:13" ht="15">
      <c r="A9" s="9" t="s">
        <v>11</v>
      </c>
      <c r="B9" s="1">
        <v>41</v>
      </c>
      <c r="C9" s="1">
        <v>28</v>
      </c>
      <c r="D9" s="1">
        <v>10</v>
      </c>
      <c r="E9" s="1">
        <v>10</v>
      </c>
      <c r="F9" s="1">
        <v>99</v>
      </c>
      <c r="G9" s="1">
        <v>65</v>
      </c>
      <c r="H9" s="1">
        <v>80</v>
      </c>
      <c r="I9" s="1">
        <v>37</v>
      </c>
      <c r="J9" s="1">
        <v>20</v>
      </c>
      <c r="K9" s="1">
        <v>8</v>
      </c>
      <c r="L9" s="1">
        <v>384</v>
      </c>
      <c r="M9" s="10"/>
    </row>
    <row r="10" spans="1:13" ht="15">
      <c r="A10" s="9" t="s">
        <v>12</v>
      </c>
      <c r="B10" s="1">
        <v>47</v>
      </c>
      <c r="C10" s="1">
        <v>60</v>
      </c>
      <c r="D10" s="1">
        <v>11</v>
      </c>
      <c r="E10" s="1">
        <v>14</v>
      </c>
      <c r="F10" s="1">
        <v>112</v>
      </c>
      <c r="G10" s="1">
        <v>116</v>
      </c>
      <c r="H10" s="1">
        <v>89</v>
      </c>
      <c r="I10" s="1">
        <v>78</v>
      </c>
      <c r="J10" s="1">
        <v>23</v>
      </c>
      <c r="K10" s="1">
        <v>21</v>
      </c>
      <c r="L10" s="1">
        <v>433</v>
      </c>
      <c r="M10" s="10"/>
    </row>
    <row r="11" spans="1:13" ht="15">
      <c r="A11" s="9" t="s">
        <v>13</v>
      </c>
      <c r="B11" s="1">
        <v>98</v>
      </c>
      <c r="C11" s="1">
        <v>109</v>
      </c>
      <c r="D11" s="1">
        <v>23</v>
      </c>
      <c r="E11" s="1">
        <v>33</v>
      </c>
      <c r="F11" s="1">
        <v>245</v>
      </c>
      <c r="G11" s="1">
        <v>268</v>
      </c>
      <c r="H11" s="1">
        <v>196</v>
      </c>
      <c r="I11" s="1">
        <v>165</v>
      </c>
      <c r="J11" s="1">
        <v>48</v>
      </c>
      <c r="K11" s="1">
        <v>47</v>
      </c>
      <c r="L11" s="1">
        <v>951</v>
      </c>
      <c r="M11" s="10"/>
    </row>
    <row r="12" spans="1:13" ht="15">
      <c r="A12" s="9" t="s">
        <v>14</v>
      </c>
      <c r="B12" s="1">
        <v>30</v>
      </c>
      <c r="C12" s="1">
        <v>26</v>
      </c>
      <c r="D12" s="1">
        <v>7</v>
      </c>
      <c r="E12" s="1">
        <v>5</v>
      </c>
      <c r="F12" s="1">
        <v>71</v>
      </c>
      <c r="G12" s="1">
        <v>71</v>
      </c>
      <c r="H12" s="1">
        <v>57</v>
      </c>
      <c r="I12" s="1">
        <v>42</v>
      </c>
      <c r="J12" s="1">
        <v>15</v>
      </c>
      <c r="K12" s="1">
        <v>16</v>
      </c>
      <c r="L12" s="1">
        <v>276</v>
      </c>
      <c r="M12" s="10"/>
    </row>
    <row r="13" spans="1:13" ht="15">
      <c r="A13" s="9" t="s">
        <v>15</v>
      </c>
      <c r="B13" s="1">
        <v>40</v>
      </c>
      <c r="C13" s="1">
        <v>6</v>
      </c>
      <c r="D13" s="1">
        <v>8</v>
      </c>
      <c r="E13" s="1">
        <v>1</v>
      </c>
      <c r="F13" s="1">
        <v>94</v>
      </c>
      <c r="G13" s="1">
        <v>23</v>
      </c>
      <c r="H13" s="1">
        <v>75</v>
      </c>
      <c r="I13" s="1">
        <v>16</v>
      </c>
      <c r="J13" s="1">
        <v>20</v>
      </c>
      <c r="K13" s="1">
        <v>2</v>
      </c>
      <c r="L13" s="1">
        <v>363</v>
      </c>
      <c r="M13" s="10"/>
    </row>
    <row r="14" spans="1:13" ht="15">
      <c r="A14" s="9" t="s">
        <v>16</v>
      </c>
      <c r="B14" s="1">
        <v>3</v>
      </c>
      <c r="C14" s="1">
        <v>4</v>
      </c>
      <c r="D14" s="1">
        <v>2</v>
      </c>
      <c r="E14" s="1">
        <v>0</v>
      </c>
      <c r="F14" s="1">
        <v>8</v>
      </c>
      <c r="G14" s="1">
        <v>30</v>
      </c>
      <c r="H14" s="1">
        <v>6</v>
      </c>
      <c r="I14" s="1">
        <v>21</v>
      </c>
      <c r="J14" s="1">
        <v>1</v>
      </c>
      <c r="K14" s="1">
        <v>1</v>
      </c>
      <c r="L14" s="1">
        <v>29</v>
      </c>
      <c r="M14" s="10"/>
    </row>
    <row r="15" spans="1:13" ht="15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</row>
    <row r="16" spans="1:13" ht="15">
      <c r="A16" s="9" t="s">
        <v>17</v>
      </c>
      <c r="B16" s="1">
        <v>84</v>
      </c>
      <c r="C16" s="1">
        <v>94</v>
      </c>
      <c r="D16" s="1">
        <v>20</v>
      </c>
      <c r="E16" s="1">
        <v>26</v>
      </c>
      <c r="F16" s="1">
        <v>203</v>
      </c>
      <c r="G16" s="1">
        <v>180</v>
      </c>
      <c r="H16" s="1">
        <v>163</v>
      </c>
      <c r="I16" s="1">
        <v>108</v>
      </c>
      <c r="J16" s="1">
        <v>40</v>
      </c>
      <c r="K16" s="1">
        <v>51</v>
      </c>
      <c r="L16" s="1">
        <v>769</v>
      </c>
      <c r="M16" s="10"/>
    </row>
    <row r="17" spans="1:13" ht="15">
      <c r="A17" s="9" t="s">
        <v>18</v>
      </c>
      <c r="B17" s="1">
        <v>31</v>
      </c>
      <c r="C17" s="1">
        <v>29</v>
      </c>
      <c r="D17" s="1">
        <v>8</v>
      </c>
      <c r="E17" s="1">
        <v>11</v>
      </c>
      <c r="F17" s="1">
        <v>93</v>
      </c>
      <c r="G17" s="1">
        <v>58</v>
      </c>
      <c r="H17" s="1">
        <v>74</v>
      </c>
      <c r="I17" s="1">
        <v>26</v>
      </c>
      <c r="J17" s="1">
        <v>14</v>
      </c>
      <c r="K17" s="1">
        <v>13</v>
      </c>
      <c r="L17" s="1">
        <v>205</v>
      </c>
      <c r="M17" s="10"/>
    </row>
    <row r="18" spans="1:13" ht="15.75" thickBot="1">
      <c r="A18" s="11" t="s">
        <v>19</v>
      </c>
      <c r="B18" s="2">
        <v>42</v>
      </c>
      <c r="C18" s="2">
        <v>36</v>
      </c>
      <c r="D18" s="2">
        <v>14</v>
      </c>
      <c r="E18" s="2">
        <v>11</v>
      </c>
      <c r="F18" s="2">
        <v>102</v>
      </c>
      <c r="G18" s="2">
        <v>73</v>
      </c>
      <c r="H18" s="2">
        <v>82</v>
      </c>
      <c r="I18" s="2">
        <v>42</v>
      </c>
      <c r="J18" s="2">
        <v>17</v>
      </c>
      <c r="K18" s="2">
        <v>17</v>
      </c>
      <c r="L18" s="2">
        <v>346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33">
      <formula>$B$6&lt;$A$6</formula>
    </cfRule>
  </conditionalFormatting>
  <conditionalFormatting sqref="C8">
    <cfRule type="expression" priority="64" dxfId="733">
      <formula>$C$8&gt;$B$8</formula>
    </cfRule>
  </conditionalFormatting>
  <conditionalFormatting sqref="E8">
    <cfRule type="cellIs" priority="52" dxfId="733" operator="greaterThan">
      <formula>$D$8</formula>
    </cfRule>
    <cfRule type="expression" priority="63" dxfId="733">
      <formula>$E$8&gt;$D$8</formula>
    </cfRule>
  </conditionalFormatting>
  <conditionalFormatting sqref="C9">
    <cfRule type="expression" priority="62" dxfId="733">
      <formula>$C$9&gt;$B$9</formula>
    </cfRule>
  </conditionalFormatting>
  <conditionalFormatting sqref="C10">
    <cfRule type="expression" priority="61" dxfId="733">
      <formula>$C$10&gt;$B$10</formula>
    </cfRule>
  </conditionalFormatting>
  <conditionalFormatting sqref="C11">
    <cfRule type="expression" priority="60" dxfId="733">
      <formula>$C$11&gt;$B$11</formula>
    </cfRule>
  </conditionalFormatting>
  <conditionalFormatting sqref="C12">
    <cfRule type="expression" priority="59" dxfId="733">
      <formula>$C$12&gt;$B$12</formula>
    </cfRule>
  </conditionalFormatting>
  <conditionalFormatting sqref="C13">
    <cfRule type="expression" priority="58" dxfId="733">
      <formula>$C$13&gt;$B$13</formula>
    </cfRule>
  </conditionalFormatting>
  <conditionalFormatting sqref="C14">
    <cfRule type="expression" priority="57" dxfId="733">
      <formula>$C$14&gt;$B$14</formula>
    </cfRule>
  </conditionalFormatting>
  <conditionalFormatting sqref="C16">
    <cfRule type="expression" priority="56" dxfId="733">
      <formula>$C$16&gt;$B$16</formula>
    </cfRule>
  </conditionalFormatting>
  <conditionalFormatting sqref="C17">
    <cfRule type="expression" priority="55" dxfId="733">
      <formula>$C$17&gt;$B$17</formula>
    </cfRule>
  </conditionalFormatting>
  <conditionalFormatting sqref="C18">
    <cfRule type="expression" priority="54" dxfId="733">
      <formula>$C$18&gt;$B$18</formula>
    </cfRule>
  </conditionalFormatting>
  <conditionalFormatting sqref="E7">
    <cfRule type="cellIs" priority="53" dxfId="733" operator="greaterThan">
      <formula>$D$7</formula>
    </cfRule>
  </conditionalFormatting>
  <conditionalFormatting sqref="E9:E18">
    <cfRule type="cellIs" priority="51" dxfId="733" operator="greaterThan">
      <formula>$D$9</formula>
    </cfRule>
  </conditionalFormatting>
  <conditionalFormatting sqref="G7">
    <cfRule type="cellIs" priority="50" dxfId="734" operator="lessThan">
      <formula>$F$7</formula>
    </cfRule>
  </conditionalFormatting>
  <conditionalFormatting sqref="G8">
    <cfRule type="cellIs" priority="45" dxfId="734" operator="lessThan">
      <formula>$F$8</formula>
    </cfRule>
    <cfRule type="cellIs" priority="49" dxfId="734" operator="lessThan">
      <formula>$F$9</formula>
    </cfRule>
  </conditionalFormatting>
  <conditionalFormatting sqref="G9">
    <cfRule type="cellIs" priority="48" dxfId="734" operator="lessThan">
      <formula>$F$10</formula>
    </cfRule>
  </conditionalFormatting>
  <conditionalFormatting sqref="G11">
    <cfRule type="cellIs" priority="2" dxfId="734" operator="lessThan">
      <formula>$F$11</formula>
    </cfRule>
    <cfRule type="cellIs" priority="47" dxfId="734" operator="lessThan">
      <formula>$F$12</formula>
    </cfRule>
  </conditionalFormatting>
  <conditionalFormatting sqref="G12">
    <cfRule type="cellIs" priority="46" dxfId="734" operator="lessThan">
      <formula>$F$13</formula>
    </cfRule>
  </conditionalFormatting>
  <conditionalFormatting sqref="G13">
    <cfRule type="cellIs" priority="44" dxfId="734" operator="lessThan">
      <formula>$F$13</formula>
    </cfRule>
    <cfRule type="cellIs" priority="66" dxfId="734" operator="lessThan">
      <formula>$F$14</formula>
    </cfRule>
  </conditionalFormatting>
  <conditionalFormatting sqref="G14">
    <cfRule type="cellIs" priority="43" dxfId="734" operator="lessThan">
      <formula>$F$14</formula>
    </cfRule>
  </conditionalFormatting>
  <conditionalFormatting sqref="I7">
    <cfRule type="cellIs" priority="42" dxfId="734" operator="lessThan">
      <formula>$H$7</formula>
    </cfRule>
  </conditionalFormatting>
  <conditionalFormatting sqref="I8">
    <cfRule type="cellIs" priority="41" dxfId="734" operator="lessThan">
      <formula>$H$8</formula>
    </cfRule>
  </conditionalFormatting>
  <conditionalFormatting sqref="I9">
    <cfRule type="cellIs" priority="40" dxfId="734" operator="lessThan">
      <formula>$H$9</formula>
    </cfRule>
  </conditionalFormatting>
  <conditionalFormatting sqref="I10">
    <cfRule type="cellIs" priority="39" dxfId="734" operator="lessThan">
      <formula>$H$10</formula>
    </cfRule>
  </conditionalFormatting>
  <conditionalFormatting sqref="I11">
    <cfRule type="cellIs" priority="38" dxfId="734" operator="lessThan">
      <formula>$H$11</formula>
    </cfRule>
  </conditionalFormatting>
  <conditionalFormatting sqref="I12">
    <cfRule type="cellIs" priority="37" dxfId="734" operator="lessThan">
      <formula>$H$12</formula>
    </cfRule>
  </conditionalFormatting>
  <conditionalFormatting sqref="I13">
    <cfRule type="cellIs" priority="36" dxfId="734" operator="lessThan">
      <formula>$H$13</formula>
    </cfRule>
  </conditionalFormatting>
  <conditionalFormatting sqref="I14">
    <cfRule type="cellIs" priority="35" dxfId="734" operator="lessThan">
      <formula>$H$14</formula>
    </cfRule>
  </conditionalFormatting>
  <conditionalFormatting sqref="G16">
    <cfRule type="cellIs" priority="34" dxfId="734" operator="lessThan">
      <formula>$F$16</formula>
    </cfRule>
  </conditionalFormatting>
  <conditionalFormatting sqref="G17">
    <cfRule type="cellIs" priority="33" dxfId="734" operator="lessThan">
      <formula>$F$17</formula>
    </cfRule>
  </conditionalFormatting>
  <conditionalFormatting sqref="G18">
    <cfRule type="cellIs" priority="32" dxfId="734" operator="lessThan">
      <formula>$F$18</formula>
    </cfRule>
  </conditionalFormatting>
  <conditionalFormatting sqref="I16">
    <cfRule type="cellIs" priority="31" dxfId="734" operator="lessThan">
      <formula>$H$16</formula>
    </cfRule>
  </conditionalFormatting>
  <conditionalFormatting sqref="I17">
    <cfRule type="cellIs" priority="30" dxfId="734" operator="lessThan">
      <formula>$H$17</formula>
    </cfRule>
  </conditionalFormatting>
  <conditionalFormatting sqref="I18">
    <cfRule type="cellIs" priority="29" dxfId="734" operator="lessThan">
      <formula>$H$18</formula>
    </cfRule>
  </conditionalFormatting>
  <conditionalFormatting sqref="K7">
    <cfRule type="cellIs" priority="28" dxfId="734" operator="greaterThan">
      <formula>$J$7</formula>
    </cfRule>
  </conditionalFormatting>
  <conditionalFormatting sqref="K8">
    <cfRule type="cellIs" priority="27" dxfId="734" operator="greaterThan">
      <formula>$J$8</formula>
    </cfRule>
  </conditionalFormatting>
  <conditionalFormatting sqref="K9">
    <cfRule type="cellIs" priority="26" dxfId="734" operator="greaterThan">
      <formula>$J$9</formula>
    </cfRule>
  </conditionalFormatting>
  <conditionalFormatting sqref="K10">
    <cfRule type="cellIs" priority="25" dxfId="734" operator="greaterThan">
      <formula>$J$10</formula>
    </cfRule>
  </conditionalFormatting>
  <conditionalFormatting sqref="K11">
    <cfRule type="cellIs" priority="24" dxfId="734" operator="greaterThan">
      <formula>$J$11</formula>
    </cfRule>
  </conditionalFormatting>
  <conditionalFormatting sqref="K12">
    <cfRule type="cellIs" priority="23" dxfId="734" operator="greaterThan">
      <formula>$J$12</formula>
    </cfRule>
  </conditionalFormatting>
  <conditionalFormatting sqref="K13">
    <cfRule type="cellIs" priority="22" dxfId="734" operator="greaterThan">
      <formula>$J$13</formula>
    </cfRule>
  </conditionalFormatting>
  <conditionalFormatting sqref="K14">
    <cfRule type="cellIs" priority="21" dxfId="734" operator="greaterThan">
      <formula>$J$14</formula>
    </cfRule>
  </conditionalFormatting>
  <conditionalFormatting sqref="K16">
    <cfRule type="cellIs" priority="6" dxfId="734" operator="greaterThan">
      <formula>$J$16</formula>
    </cfRule>
    <cfRule type="cellIs" priority="20" dxfId="734" operator="greaterThan">
      <formula>$J$16</formula>
    </cfRule>
  </conditionalFormatting>
  <conditionalFormatting sqref="K17">
    <cfRule type="cellIs" priority="5" dxfId="734" operator="greaterThan">
      <formula>$J$17</formula>
    </cfRule>
    <cfRule type="cellIs" priority="19" dxfId="734" operator="greaterThan">
      <formula>$J$17</formula>
    </cfRule>
  </conditionalFormatting>
  <conditionalFormatting sqref="K18">
    <cfRule type="cellIs" priority="4" dxfId="734" operator="greaterThan">
      <formula>$J$18</formula>
    </cfRule>
    <cfRule type="cellIs" priority="18" dxfId="734" operator="greaterThan">
      <formula>$J$18</formula>
    </cfRule>
  </conditionalFormatting>
  <conditionalFormatting sqref="M7">
    <cfRule type="cellIs" priority="17" dxfId="734" operator="lessThan">
      <formula>$L$7</formula>
    </cfRule>
  </conditionalFormatting>
  <conditionalFormatting sqref="M8">
    <cfRule type="cellIs" priority="16" dxfId="734" operator="lessThan">
      <formula>$L$8</formula>
    </cfRule>
  </conditionalFormatting>
  <conditionalFormatting sqref="M9">
    <cfRule type="cellIs" priority="15" dxfId="734" operator="lessThan">
      <formula>$L$9</formula>
    </cfRule>
  </conditionalFormatting>
  <conditionalFormatting sqref="M10">
    <cfRule type="cellIs" priority="14" dxfId="734" operator="lessThan">
      <formula>$L$10</formula>
    </cfRule>
  </conditionalFormatting>
  <conditionalFormatting sqref="M11">
    <cfRule type="cellIs" priority="13" dxfId="734" operator="lessThan">
      <formula>$L$11</formula>
    </cfRule>
  </conditionalFormatting>
  <conditionalFormatting sqref="M12">
    <cfRule type="cellIs" priority="12" dxfId="734" operator="lessThan">
      <formula>$L$12</formula>
    </cfRule>
  </conditionalFormatting>
  <conditionalFormatting sqref="M13">
    <cfRule type="cellIs" priority="11" dxfId="734" operator="lessThan">
      <formula>$L$13</formula>
    </cfRule>
  </conditionalFormatting>
  <conditionalFormatting sqref="M14">
    <cfRule type="cellIs" priority="10" dxfId="734" operator="lessThan">
      <formula>$L$14</formula>
    </cfRule>
  </conditionalFormatting>
  <conditionalFormatting sqref="M16">
    <cfRule type="cellIs" priority="9" dxfId="734" operator="lessThan">
      <formula>$L$16</formula>
    </cfRule>
  </conditionalFormatting>
  <conditionalFormatting sqref="M17">
    <cfRule type="cellIs" priority="8" dxfId="734" operator="lessThan">
      <formula>$L$17</formula>
    </cfRule>
  </conditionalFormatting>
  <conditionalFormatting sqref="M18">
    <cfRule type="cellIs" priority="7" dxfId="734" operator="lessThan">
      <formula>$L$18</formula>
    </cfRule>
  </conditionalFormatting>
  <conditionalFormatting sqref="G10">
    <cfRule type="cellIs" priority="3" dxfId="734" operator="lessThan">
      <formula>$F$10</formula>
    </cfRule>
  </conditionalFormatting>
  <conditionalFormatting sqref="C7">
    <cfRule type="cellIs" priority="1" dxfId="733" operator="greaterThan">
      <formula>$B$7</formula>
    </cfRule>
  </conditionalFormatting>
  <printOptions/>
  <pageMargins left="0.7" right="0.7" top="0.75" bottom="0.75" header="0.3" footer="0.3"/>
  <pageSetup fitToHeight="1" fitToWidth="1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M18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27</v>
      </c>
    </row>
    <row r="5" spans="1:13" ht="57.75" customHeight="1">
      <c r="A5" s="27" t="s">
        <v>0</v>
      </c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25" t="s">
        <v>8</v>
      </c>
      <c r="M5" s="26"/>
    </row>
    <row r="6" spans="1:13" ht="15.75" thickBot="1">
      <c r="A6" s="2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378</v>
      </c>
      <c r="C7" s="7">
        <v>353</v>
      </c>
      <c r="D7" s="7">
        <v>87</v>
      </c>
      <c r="E7" s="7">
        <v>90</v>
      </c>
      <c r="F7" s="7">
        <v>925</v>
      </c>
      <c r="G7" s="7">
        <v>849</v>
      </c>
      <c r="H7" s="7">
        <v>739</v>
      </c>
      <c r="I7" s="7">
        <v>491</v>
      </c>
      <c r="J7" s="7">
        <v>185</v>
      </c>
      <c r="K7" s="7">
        <v>151</v>
      </c>
      <c r="L7" s="7">
        <v>3227</v>
      </c>
      <c r="M7" s="8"/>
    </row>
    <row r="8" spans="1:13" ht="15">
      <c r="A8" s="9" t="s">
        <v>10</v>
      </c>
      <c r="B8" s="1">
        <v>92</v>
      </c>
      <c r="C8" s="1">
        <v>89</v>
      </c>
      <c r="D8" s="1">
        <v>20</v>
      </c>
      <c r="E8" s="1">
        <v>21</v>
      </c>
      <c r="F8" s="1">
        <v>227</v>
      </c>
      <c r="G8" s="1">
        <v>185</v>
      </c>
      <c r="H8" s="1">
        <v>181</v>
      </c>
      <c r="I8" s="1">
        <v>80</v>
      </c>
      <c r="J8" s="1">
        <v>44</v>
      </c>
      <c r="K8" s="1">
        <v>45</v>
      </c>
      <c r="L8" s="1">
        <v>791</v>
      </c>
      <c r="M8" s="10"/>
    </row>
    <row r="9" spans="1:13" ht="15">
      <c r="A9" s="9" t="s">
        <v>11</v>
      </c>
      <c r="B9" s="1">
        <v>46</v>
      </c>
      <c r="C9" s="1">
        <v>32</v>
      </c>
      <c r="D9" s="1">
        <v>11</v>
      </c>
      <c r="E9" s="1">
        <v>12</v>
      </c>
      <c r="F9" s="1">
        <v>110</v>
      </c>
      <c r="G9" s="1">
        <v>72</v>
      </c>
      <c r="H9" s="1">
        <v>88</v>
      </c>
      <c r="I9" s="1">
        <v>40</v>
      </c>
      <c r="J9" s="1">
        <v>23</v>
      </c>
      <c r="K9" s="1">
        <v>9</v>
      </c>
      <c r="L9" s="1">
        <v>384</v>
      </c>
      <c r="M9" s="10"/>
    </row>
    <row r="10" spans="1:13" ht="15">
      <c r="A10" s="9" t="s">
        <v>12</v>
      </c>
      <c r="B10" s="1">
        <v>52</v>
      </c>
      <c r="C10" s="1">
        <v>65</v>
      </c>
      <c r="D10" s="1">
        <v>12</v>
      </c>
      <c r="E10" s="1">
        <v>15</v>
      </c>
      <c r="F10" s="1">
        <v>124</v>
      </c>
      <c r="G10" s="1">
        <v>134</v>
      </c>
      <c r="H10" s="1">
        <v>99</v>
      </c>
      <c r="I10" s="1">
        <v>86</v>
      </c>
      <c r="J10" s="1">
        <v>25</v>
      </c>
      <c r="K10" s="1">
        <v>25</v>
      </c>
      <c r="L10" s="1">
        <v>433</v>
      </c>
      <c r="M10" s="10"/>
    </row>
    <row r="11" spans="1:13" ht="15">
      <c r="A11" s="9" t="s">
        <v>13</v>
      </c>
      <c r="B11" s="1">
        <v>108</v>
      </c>
      <c r="C11" s="1">
        <v>116</v>
      </c>
      <c r="D11" s="1">
        <v>25</v>
      </c>
      <c r="E11" s="1">
        <v>34</v>
      </c>
      <c r="F11" s="1">
        <v>273</v>
      </c>
      <c r="G11" s="1">
        <v>296</v>
      </c>
      <c r="H11" s="1">
        <v>218</v>
      </c>
      <c r="I11" s="1">
        <v>183</v>
      </c>
      <c r="J11" s="1">
        <v>53</v>
      </c>
      <c r="K11" s="1">
        <v>49</v>
      </c>
      <c r="L11" s="1">
        <v>951</v>
      </c>
      <c r="M11" s="10"/>
    </row>
    <row r="12" spans="1:13" ht="15">
      <c r="A12" s="9" t="s">
        <v>14</v>
      </c>
      <c r="B12" s="1">
        <v>33</v>
      </c>
      <c r="C12" s="1">
        <v>29</v>
      </c>
      <c r="D12" s="1">
        <v>8</v>
      </c>
      <c r="E12" s="1">
        <v>5</v>
      </c>
      <c r="F12" s="1">
        <v>79</v>
      </c>
      <c r="G12" s="1">
        <v>81</v>
      </c>
      <c r="H12" s="1">
        <v>63</v>
      </c>
      <c r="I12" s="1">
        <v>47</v>
      </c>
      <c r="J12" s="1">
        <v>17</v>
      </c>
      <c r="K12" s="1">
        <v>17</v>
      </c>
      <c r="L12" s="1">
        <v>276</v>
      </c>
      <c r="M12" s="10"/>
    </row>
    <row r="13" spans="1:13" ht="15">
      <c r="A13" s="9" t="s">
        <v>15</v>
      </c>
      <c r="B13" s="1">
        <v>44</v>
      </c>
      <c r="C13" s="1">
        <v>7</v>
      </c>
      <c r="D13" s="1">
        <v>9</v>
      </c>
      <c r="E13" s="1">
        <v>1</v>
      </c>
      <c r="F13" s="1">
        <v>104</v>
      </c>
      <c r="G13" s="1">
        <v>25</v>
      </c>
      <c r="H13" s="1">
        <v>83</v>
      </c>
      <c r="I13" s="1">
        <v>18</v>
      </c>
      <c r="J13" s="1">
        <v>22</v>
      </c>
      <c r="K13" s="1">
        <v>3</v>
      </c>
      <c r="L13" s="1">
        <v>363</v>
      </c>
      <c r="M13" s="10"/>
    </row>
    <row r="14" spans="1:13" ht="15">
      <c r="A14" s="9" t="s">
        <v>16</v>
      </c>
      <c r="B14" s="1">
        <v>3</v>
      </c>
      <c r="C14" s="1">
        <v>6</v>
      </c>
      <c r="D14" s="1">
        <v>3</v>
      </c>
      <c r="E14" s="1">
        <v>0</v>
      </c>
      <c r="F14" s="1">
        <v>8</v>
      </c>
      <c r="G14" s="1">
        <v>35</v>
      </c>
      <c r="H14" s="1">
        <v>7</v>
      </c>
      <c r="I14" s="1">
        <v>24</v>
      </c>
      <c r="J14" s="1">
        <v>2</v>
      </c>
      <c r="K14" s="1">
        <v>2</v>
      </c>
      <c r="L14" s="1">
        <v>29</v>
      </c>
      <c r="M14" s="10"/>
    </row>
    <row r="15" spans="1:13" ht="15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</row>
    <row r="16" spans="1:13" ht="15">
      <c r="A16" s="9" t="s">
        <v>17</v>
      </c>
      <c r="B16" s="1">
        <v>93</v>
      </c>
      <c r="C16" s="1">
        <v>98</v>
      </c>
      <c r="D16" s="1">
        <v>22</v>
      </c>
      <c r="E16" s="1">
        <v>27</v>
      </c>
      <c r="F16" s="1">
        <v>226</v>
      </c>
      <c r="G16" s="1">
        <v>184</v>
      </c>
      <c r="H16" s="1">
        <v>181</v>
      </c>
      <c r="I16" s="1">
        <v>114</v>
      </c>
      <c r="J16" s="1">
        <v>44</v>
      </c>
      <c r="K16" s="1">
        <v>52</v>
      </c>
      <c r="L16" s="1">
        <v>769</v>
      </c>
      <c r="M16" s="10"/>
    </row>
    <row r="17" spans="1:13" ht="15">
      <c r="A17" s="9" t="s">
        <v>18</v>
      </c>
      <c r="B17" s="1">
        <v>34</v>
      </c>
      <c r="C17" s="1">
        <v>33</v>
      </c>
      <c r="D17" s="1">
        <v>8</v>
      </c>
      <c r="E17" s="1">
        <v>12</v>
      </c>
      <c r="F17" s="1">
        <v>103</v>
      </c>
      <c r="G17" s="1">
        <v>60</v>
      </c>
      <c r="H17" s="1">
        <v>83</v>
      </c>
      <c r="I17" s="1">
        <v>29</v>
      </c>
      <c r="J17" s="1">
        <v>15</v>
      </c>
      <c r="K17" s="1">
        <v>14</v>
      </c>
      <c r="L17" s="1">
        <v>205</v>
      </c>
      <c r="M17" s="10"/>
    </row>
    <row r="18" spans="1:13" ht="15.75" thickBot="1">
      <c r="A18" s="11" t="s">
        <v>19</v>
      </c>
      <c r="B18" s="2">
        <v>47</v>
      </c>
      <c r="C18" s="2">
        <v>41</v>
      </c>
      <c r="D18" s="2">
        <v>15</v>
      </c>
      <c r="E18" s="2">
        <v>11</v>
      </c>
      <c r="F18" s="2">
        <v>113</v>
      </c>
      <c r="G18" s="2">
        <v>81</v>
      </c>
      <c r="H18" s="2">
        <v>91</v>
      </c>
      <c r="I18" s="2">
        <v>43</v>
      </c>
      <c r="J18" s="2">
        <v>19</v>
      </c>
      <c r="K18" s="2">
        <v>17</v>
      </c>
      <c r="L18" s="2">
        <v>346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33">
      <formula>$B$6&lt;$A$6</formula>
    </cfRule>
  </conditionalFormatting>
  <conditionalFormatting sqref="C8">
    <cfRule type="expression" priority="64" dxfId="733">
      <formula>$C$8&gt;$B$8</formula>
    </cfRule>
  </conditionalFormatting>
  <conditionalFormatting sqref="E8">
    <cfRule type="cellIs" priority="52" dxfId="733" operator="greaterThan">
      <formula>$D$8</formula>
    </cfRule>
    <cfRule type="expression" priority="63" dxfId="733">
      <formula>$E$8&gt;$D$8</formula>
    </cfRule>
  </conditionalFormatting>
  <conditionalFormatting sqref="C9">
    <cfRule type="expression" priority="62" dxfId="733">
      <formula>$C$9&gt;$B$9</formula>
    </cfRule>
  </conditionalFormatting>
  <conditionalFormatting sqref="C10">
    <cfRule type="expression" priority="61" dxfId="733">
      <formula>$C$10&gt;$B$10</formula>
    </cfRule>
  </conditionalFormatting>
  <conditionalFormatting sqref="C11">
    <cfRule type="expression" priority="60" dxfId="733">
      <formula>$C$11&gt;$B$11</formula>
    </cfRule>
  </conditionalFormatting>
  <conditionalFormatting sqref="C12">
    <cfRule type="expression" priority="59" dxfId="733">
      <formula>$C$12&gt;$B$12</formula>
    </cfRule>
  </conditionalFormatting>
  <conditionalFormatting sqref="C13">
    <cfRule type="expression" priority="58" dxfId="733">
      <formula>$C$13&gt;$B$13</formula>
    </cfRule>
  </conditionalFormatting>
  <conditionalFormatting sqref="C14">
    <cfRule type="expression" priority="57" dxfId="733">
      <formula>$C$14&gt;$B$14</formula>
    </cfRule>
  </conditionalFormatting>
  <conditionalFormatting sqref="C16">
    <cfRule type="expression" priority="56" dxfId="733">
      <formula>$C$16&gt;$B$16</formula>
    </cfRule>
  </conditionalFormatting>
  <conditionalFormatting sqref="C17">
    <cfRule type="expression" priority="55" dxfId="733">
      <formula>$C$17&gt;$B$17</formula>
    </cfRule>
  </conditionalFormatting>
  <conditionalFormatting sqref="C18">
    <cfRule type="expression" priority="54" dxfId="733">
      <formula>$C$18&gt;$B$18</formula>
    </cfRule>
  </conditionalFormatting>
  <conditionalFormatting sqref="E7">
    <cfRule type="cellIs" priority="53" dxfId="733" operator="greaterThan">
      <formula>$D$7</formula>
    </cfRule>
  </conditionalFormatting>
  <conditionalFormatting sqref="E9:E18">
    <cfRule type="cellIs" priority="51" dxfId="733" operator="greaterThan">
      <formula>$D$9</formula>
    </cfRule>
  </conditionalFormatting>
  <conditionalFormatting sqref="G7">
    <cfRule type="cellIs" priority="50" dxfId="734" operator="lessThan">
      <formula>$F$7</formula>
    </cfRule>
  </conditionalFormatting>
  <conditionalFormatting sqref="G8">
    <cfRule type="cellIs" priority="45" dxfId="734" operator="lessThan">
      <formula>$F$8</formula>
    </cfRule>
    <cfRule type="cellIs" priority="49" dxfId="734" operator="lessThan">
      <formula>$F$9</formula>
    </cfRule>
  </conditionalFormatting>
  <conditionalFormatting sqref="G9">
    <cfRule type="cellIs" priority="48" dxfId="734" operator="lessThan">
      <formula>$F$10</formula>
    </cfRule>
  </conditionalFormatting>
  <conditionalFormatting sqref="G11">
    <cfRule type="cellIs" priority="2" dxfId="734" operator="lessThan">
      <formula>$F$11</formula>
    </cfRule>
    <cfRule type="cellIs" priority="47" dxfId="734" operator="lessThan">
      <formula>$F$12</formula>
    </cfRule>
  </conditionalFormatting>
  <conditionalFormatting sqref="G12">
    <cfRule type="cellIs" priority="46" dxfId="734" operator="lessThan">
      <formula>$F$13</formula>
    </cfRule>
  </conditionalFormatting>
  <conditionalFormatting sqref="G13">
    <cfRule type="cellIs" priority="44" dxfId="734" operator="lessThan">
      <formula>$F$13</formula>
    </cfRule>
    <cfRule type="cellIs" priority="66" dxfId="734" operator="lessThan">
      <formula>$F$14</formula>
    </cfRule>
  </conditionalFormatting>
  <conditionalFormatting sqref="G14">
    <cfRule type="cellIs" priority="43" dxfId="734" operator="lessThan">
      <formula>$F$14</formula>
    </cfRule>
  </conditionalFormatting>
  <conditionalFormatting sqref="I7">
    <cfRule type="cellIs" priority="42" dxfId="734" operator="lessThan">
      <formula>$H$7</formula>
    </cfRule>
  </conditionalFormatting>
  <conditionalFormatting sqref="I8">
    <cfRule type="cellIs" priority="41" dxfId="734" operator="lessThan">
      <formula>$H$8</formula>
    </cfRule>
  </conditionalFormatting>
  <conditionalFormatting sqref="I9">
    <cfRule type="cellIs" priority="40" dxfId="734" operator="lessThan">
      <formula>$H$9</formula>
    </cfRule>
  </conditionalFormatting>
  <conditionalFormatting sqref="I10">
    <cfRule type="cellIs" priority="39" dxfId="734" operator="lessThan">
      <formula>$H$10</formula>
    </cfRule>
  </conditionalFormatting>
  <conditionalFormatting sqref="I11">
    <cfRule type="cellIs" priority="38" dxfId="734" operator="lessThan">
      <formula>$H$11</formula>
    </cfRule>
  </conditionalFormatting>
  <conditionalFormatting sqref="I12">
    <cfRule type="cellIs" priority="37" dxfId="734" operator="lessThan">
      <formula>$H$12</formula>
    </cfRule>
  </conditionalFormatting>
  <conditionalFormatting sqref="I13">
    <cfRule type="cellIs" priority="36" dxfId="734" operator="lessThan">
      <formula>$H$13</formula>
    </cfRule>
  </conditionalFormatting>
  <conditionalFormatting sqref="I14">
    <cfRule type="cellIs" priority="35" dxfId="734" operator="lessThan">
      <formula>$H$14</formula>
    </cfRule>
  </conditionalFormatting>
  <conditionalFormatting sqref="G16">
    <cfRule type="cellIs" priority="34" dxfId="734" operator="lessThan">
      <formula>$F$16</formula>
    </cfRule>
  </conditionalFormatting>
  <conditionalFormatting sqref="G17">
    <cfRule type="cellIs" priority="33" dxfId="734" operator="lessThan">
      <formula>$F$17</formula>
    </cfRule>
  </conditionalFormatting>
  <conditionalFormatting sqref="G18">
    <cfRule type="cellIs" priority="32" dxfId="734" operator="lessThan">
      <formula>$F$18</formula>
    </cfRule>
  </conditionalFormatting>
  <conditionalFormatting sqref="I16">
    <cfRule type="cellIs" priority="31" dxfId="734" operator="lessThan">
      <formula>$H$16</formula>
    </cfRule>
  </conditionalFormatting>
  <conditionalFormatting sqref="I17">
    <cfRule type="cellIs" priority="30" dxfId="734" operator="lessThan">
      <formula>$H$17</formula>
    </cfRule>
  </conditionalFormatting>
  <conditionalFormatting sqref="I18">
    <cfRule type="cellIs" priority="29" dxfId="734" operator="lessThan">
      <formula>$H$18</formula>
    </cfRule>
  </conditionalFormatting>
  <conditionalFormatting sqref="K7">
    <cfRule type="cellIs" priority="28" dxfId="734" operator="greaterThan">
      <formula>$J$7</formula>
    </cfRule>
  </conditionalFormatting>
  <conditionalFormatting sqref="K8">
    <cfRule type="cellIs" priority="27" dxfId="734" operator="greaterThan">
      <formula>$J$8</formula>
    </cfRule>
  </conditionalFormatting>
  <conditionalFormatting sqref="K9">
    <cfRule type="cellIs" priority="26" dxfId="734" operator="greaterThan">
      <formula>$J$9</formula>
    </cfRule>
  </conditionalFormatting>
  <conditionalFormatting sqref="K10">
    <cfRule type="cellIs" priority="25" dxfId="734" operator="greaterThan">
      <formula>$J$10</formula>
    </cfRule>
  </conditionalFormatting>
  <conditionalFormatting sqref="K11">
    <cfRule type="cellIs" priority="24" dxfId="734" operator="greaterThan">
      <formula>$J$11</formula>
    </cfRule>
  </conditionalFormatting>
  <conditionalFormatting sqref="K12">
    <cfRule type="cellIs" priority="23" dxfId="734" operator="greaterThan">
      <formula>$J$12</formula>
    </cfRule>
  </conditionalFormatting>
  <conditionalFormatting sqref="K13">
    <cfRule type="cellIs" priority="22" dxfId="734" operator="greaterThan">
      <formula>$J$13</formula>
    </cfRule>
  </conditionalFormatting>
  <conditionalFormatting sqref="K14">
    <cfRule type="cellIs" priority="21" dxfId="734" operator="greaterThan">
      <formula>$J$14</formula>
    </cfRule>
  </conditionalFormatting>
  <conditionalFormatting sqref="K16">
    <cfRule type="cellIs" priority="6" dxfId="734" operator="greaterThan">
      <formula>$J$16</formula>
    </cfRule>
    <cfRule type="cellIs" priority="20" dxfId="734" operator="greaterThan">
      <formula>$J$16</formula>
    </cfRule>
  </conditionalFormatting>
  <conditionalFormatting sqref="K17">
    <cfRule type="cellIs" priority="5" dxfId="734" operator="greaterThan">
      <formula>$J$17</formula>
    </cfRule>
    <cfRule type="cellIs" priority="19" dxfId="734" operator="greaterThan">
      <formula>$J$17</formula>
    </cfRule>
  </conditionalFormatting>
  <conditionalFormatting sqref="K18">
    <cfRule type="cellIs" priority="4" dxfId="734" operator="greaterThan">
      <formula>$J$18</formula>
    </cfRule>
    <cfRule type="cellIs" priority="18" dxfId="734" operator="greaterThan">
      <formula>$J$18</formula>
    </cfRule>
  </conditionalFormatting>
  <conditionalFormatting sqref="M7">
    <cfRule type="cellIs" priority="17" dxfId="734" operator="lessThan">
      <formula>$L$7</formula>
    </cfRule>
  </conditionalFormatting>
  <conditionalFormatting sqref="M8">
    <cfRule type="cellIs" priority="16" dxfId="734" operator="lessThan">
      <formula>$L$8</formula>
    </cfRule>
  </conditionalFormatting>
  <conditionalFormatting sqref="M9">
    <cfRule type="cellIs" priority="15" dxfId="734" operator="lessThan">
      <formula>$L$9</formula>
    </cfRule>
  </conditionalFormatting>
  <conditionalFormatting sqref="M10">
    <cfRule type="cellIs" priority="14" dxfId="734" operator="lessThan">
      <formula>$L$10</formula>
    </cfRule>
  </conditionalFormatting>
  <conditionalFormatting sqref="M11">
    <cfRule type="cellIs" priority="13" dxfId="734" operator="lessThan">
      <formula>$L$11</formula>
    </cfRule>
  </conditionalFormatting>
  <conditionalFormatting sqref="M12">
    <cfRule type="cellIs" priority="12" dxfId="734" operator="lessThan">
      <formula>$L$12</formula>
    </cfRule>
  </conditionalFormatting>
  <conditionalFormatting sqref="M13">
    <cfRule type="cellIs" priority="11" dxfId="734" operator="lessThan">
      <formula>$L$13</formula>
    </cfRule>
  </conditionalFormatting>
  <conditionalFormatting sqref="M14">
    <cfRule type="cellIs" priority="10" dxfId="734" operator="lessThan">
      <formula>$L$14</formula>
    </cfRule>
  </conditionalFormatting>
  <conditionalFormatting sqref="M16">
    <cfRule type="cellIs" priority="9" dxfId="734" operator="lessThan">
      <formula>$L$16</formula>
    </cfRule>
  </conditionalFormatting>
  <conditionalFormatting sqref="M17">
    <cfRule type="cellIs" priority="8" dxfId="734" operator="lessThan">
      <formula>$L$17</formula>
    </cfRule>
  </conditionalFormatting>
  <conditionalFormatting sqref="M18">
    <cfRule type="cellIs" priority="7" dxfId="734" operator="lessThan">
      <formula>$L$18</formula>
    </cfRule>
  </conditionalFormatting>
  <conditionalFormatting sqref="G10">
    <cfRule type="cellIs" priority="3" dxfId="734" operator="lessThan">
      <formula>$F$10</formula>
    </cfRule>
  </conditionalFormatting>
  <conditionalFormatting sqref="C7">
    <cfRule type="cellIs" priority="1" dxfId="733" operator="greaterThan">
      <formula>$B$7</formula>
    </cfRule>
  </conditionalFormatting>
  <printOptions/>
  <pageMargins left="0.7" right="0.7" top="0.75" bottom="0.75" header="0.3" footer="0.3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Коростин Сергей Викторович</cp:lastModifiedBy>
  <cp:lastPrinted>2018-08-14T03:11:42Z</cp:lastPrinted>
  <dcterms:created xsi:type="dcterms:W3CDTF">2017-03-31T09:53:21Z</dcterms:created>
  <dcterms:modified xsi:type="dcterms:W3CDTF">2021-03-30T23:58:50Z</dcterms:modified>
  <cp:category/>
  <cp:version/>
  <cp:contentType/>
  <cp:contentStatus/>
</cp:coreProperties>
</file>